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3"/>
  </bookViews>
  <sheets>
    <sheet name="Istruzioni" sheetId="1" r:id="rId1"/>
    <sheet name="Liste" sheetId="2" state="hidden" r:id="rId2"/>
    <sheet name="Spese" sheetId="3" r:id="rId3"/>
    <sheet name="Riepilogo" sheetId="4" r:id="rId4"/>
    <sheet name="Prodotti" sheetId="5" r:id="rId5"/>
  </sheets>
  <calcPr calcId="124519"/>
</workbook>
</file>

<file path=xl/calcChain.xml><?xml version="1.0" encoding="utf-8"?>
<calcChain xmlns="http://schemas.openxmlformats.org/spreadsheetml/2006/main">
  <c r="D21" i="5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E11" i="4"/>
  <c r="J401" i="3"/>
  <c r="H401"/>
  <c r="B401"/>
  <c r="J400"/>
  <c r="H400"/>
  <c r="B400"/>
  <c r="J399"/>
  <c r="H399"/>
  <c r="B399"/>
  <c r="J398"/>
  <c r="H398"/>
  <c r="B398"/>
  <c r="J397"/>
  <c r="H397"/>
  <c r="B397"/>
  <c r="J396"/>
  <c r="H396"/>
  <c r="B396"/>
  <c r="J395"/>
  <c r="H395"/>
  <c r="B395"/>
  <c r="J394"/>
  <c r="H394"/>
  <c r="B394"/>
  <c r="J393"/>
  <c r="H393"/>
  <c r="B393"/>
  <c r="J392"/>
  <c r="H392"/>
  <c r="B392"/>
  <c r="J391"/>
  <c r="H391"/>
  <c r="B391"/>
  <c r="J390"/>
  <c r="H390"/>
  <c r="B390"/>
  <c r="J389"/>
  <c r="H389"/>
  <c r="B389"/>
  <c r="J388"/>
  <c r="H388"/>
  <c r="B388"/>
  <c r="J387"/>
  <c r="H387"/>
  <c r="B387"/>
  <c r="J386"/>
  <c r="H386"/>
  <c r="B386"/>
  <c r="J385"/>
  <c r="H385"/>
  <c r="B385"/>
  <c r="J384"/>
  <c r="H384"/>
  <c r="B384"/>
  <c r="J383"/>
  <c r="H383"/>
  <c r="B383"/>
  <c r="J382"/>
  <c r="H382"/>
  <c r="B382"/>
  <c r="J381"/>
  <c r="H381"/>
  <c r="B381"/>
  <c r="J380"/>
  <c r="H380"/>
  <c r="B380"/>
  <c r="J379"/>
  <c r="H379"/>
  <c r="B379"/>
  <c r="J378"/>
  <c r="H378"/>
  <c r="B378"/>
  <c r="J377"/>
  <c r="H377"/>
  <c r="B377"/>
  <c r="J376"/>
  <c r="H376"/>
  <c r="B376"/>
  <c r="J375"/>
  <c r="H375"/>
  <c r="B375"/>
  <c r="J374"/>
  <c r="H374"/>
  <c r="B374"/>
  <c r="J373"/>
  <c r="H373"/>
  <c r="B373"/>
  <c r="J372"/>
  <c r="H372"/>
  <c r="B372"/>
  <c r="J371"/>
  <c r="H371"/>
  <c r="B371"/>
  <c r="J370"/>
  <c r="H370"/>
  <c r="B370"/>
  <c r="J369"/>
  <c r="H369"/>
  <c r="B369"/>
  <c r="J368"/>
  <c r="H368"/>
  <c r="B368"/>
  <c r="J367"/>
  <c r="H367"/>
  <c r="B367"/>
  <c r="J366"/>
  <c r="H366"/>
  <c r="B366"/>
  <c r="J365"/>
  <c r="H365"/>
  <c r="B365"/>
  <c r="J364"/>
  <c r="H364"/>
  <c r="B364"/>
  <c r="J363"/>
  <c r="H363"/>
  <c r="B363"/>
  <c r="J362"/>
  <c r="H362"/>
  <c r="B362"/>
  <c r="J361"/>
  <c r="H361"/>
  <c r="B361"/>
  <c r="J360"/>
  <c r="H360"/>
  <c r="B360"/>
  <c r="J359"/>
  <c r="H359"/>
  <c r="B359"/>
  <c r="J358"/>
  <c r="H358"/>
  <c r="B358"/>
  <c r="J357"/>
  <c r="H357"/>
  <c r="B357"/>
  <c r="J356"/>
  <c r="H356"/>
  <c r="B356"/>
  <c r="J355"/>
  <c r="H355"/>
  <c r="B355"/>
  <c r="J354"/>
  <c r="H354"/>
  <c r="B354"/>
  <c r="J353"/>
  <c r="H353"/>
  <c r="B353"/>
  <c r="J352"/>
  <c r="H352"/>
  <c r="B352"/>
  <c r="J351"/>
  <c r="H351"/>
  <c r="B351"/>
  <c r="J350"/>
  <c r="H350"/>
  <c r="B350"/>
  <c r="J349"/>
  <c r="H349"/>
  <c r="B349"/>
  <c r="J348"/>
  <c r="H348"/>
  <c r="B348"/>
  <c r="J347"/>
  <c r="H347"/>
  <c r="B347"/>
  <c r="J346"/>
  <c r="H346"/>
  <c r="B346"/>
  <c r="J345"/>
  <c r="H345"/>
  <c r="B345"/>
  <c r="J344"/>
  <c r="H344"/>
  <c r="B344"/>
  <c r="J343"/>
  <c r="H343"/>
  <c r="B343"/>
  <c r="J342"/>
  <c r="H342"/>
  <c r="B342"/>
  <c r="J341"/>
  <c r="H341"/>
  <c r="B341"/>
  <c r="J340"/>
  <c r="H340"/>
  <c r="B340"/>
  <c r="J339"/>
  <c r="H339"/>
  <c r="B339"/>
  <c r="J338"/>
  <c r="H338"/>
  <c r="B338"/>
  <c r="J337"/>
  <c r="H337"/>
  <c r="B337"/>
  <c r="J336"/>
  <c r="H336"/>
  <c r="B336"/>
  <c r="J335"/>
  <c r="H335"/>
  <c r="B335"/>
  <c r="J334"/>
  <c r="H334"/>
  <c r="B334"/>
  <c r="J333"/>
  <c r="H333"/>
  <c r="B333"/>
  <c r="J332"/>
  <c r="H332"/>
  <c r="B332"/>
  <c r="J331"/>
  <c r="H331"/>
  <c r="B331"/>
  <c r="J330"/>
  <c r="H330"/>
  <c r="B330"/>
  <c r="J329"/>
  <c r="H329"/>
  <c r="B329"/>
  <c r="J328"/>
  <c r="H328"/>
  <c r="B328"/>
  <c r="J327"/>
  <c r="H327"/>
  <c r="B327"/>
  <c r="J326"/>
  <c r="H326"/>
  <c r="B326"/>
  <c r="J325"/>
  <c r="H325"/>
  <c r="B325"/>
  <c r="J324"/>
  <c r="H324"/>
  <c r="B324"/>
  <c r="J323"/>
  <c r="H323"/>
  <c r="B323"/>
  <c r="J322"/>
  <c r="H322"/>
  <c r="B322"/>
  <c r="J321"/>
  <c r="H321"/>
  <c r="B321"/>
  <c r="J320"/>
  <c r="H320"/>
  <c r="B320"/>
  <c r="J319"/>
  <c r="H319"/>
  <c r="B319"/>
  <c r="J318"/>
  <c r="H318"/>
  <c r="B318"/>
  <c r="J317"/>
  <c r="H317"/>
  <c r="B317"/>
  <c r="J316"/>
  <c r="H316"/>
  <c r="B316"/>
  <c r="J315"/>
  <c r="H315"/>
  <c r="B315"/>
  <c r="J314"/>
  <c r="H314"/>
  <c r="B314"/>
  <c r="J313"/>
  <c r="H313"/>
  <c r="B313"/>
  <c r="J312"/>
  <c r="H312"/>
  <c r="B312"/>
  <c r="J311"/>
  <c r="H311"/>
  <c r="B311"/>
  <c r="J310"/>
  <c r="H310"/>
  <c r="B310"/>
  <c r="J309"/>
  <c r="H309"/>
  <c r="B309"/>
  <c r="J308"/>
  <c r="H308"/>
  <c r="B308"/>
  <c r="J307"/>
  <c r="H307"/>
  <c r="B307"/>
  <c r="J306"/>
  <c r="H306"/>
  <c r="B306"/>
  <c r="J305"/>
  <c r="H305"/>
  <c r="B305"/>
  <c r="J304"/>
  <c r="H304"/>
  <c r="B304"/>
  <c r="J303"/>
  <c r="H303"/>
  <c r="B303"/>
  <c r="J302"/>
  <c r="H302"/>
  <c r="B302"/>
  <c r="J301"/>
  <c r="H301"/>
  <c r="B301"/>
  <c r="J300"/>
  <c r="H300"/>
  <c r="B300"/>
  <c r="J299"/>
  <c r="H299"/>
  <c r="B299"/>
  <c r="J298"/>
  <c r="H298"/>
  <c r="B298"/>
  <c r="J297"/>
  <c r="H297"/>
  <c r="B297"/>
  <c r="J296"/>
  <c r="H296"/>
  <c r="B296"/>
  <c r="J295"/>
  <c r="H295"/>
  <c r="B295"/>
  <c r="J294"/>
  <c r="H294"/>
  <c r="B294"/>
  <c r="J293"/>
  <c r="H293"/>
  <c r="B293"/>
  <c r="J292"/>
  <c r="H292"/>
  <c r="B292"/>
  <c r="J291"/>
  <c r="H291"/>
  <c r="B291"/>
  <c r="J290"/>
  <c r="H290"/>
  <c r="B290"/>
  <c r="J289"/>
  <c r="H289"/>
  <c r="B289"/>
  <c r="J288"/>
  <c r="H288"/>
  <c r="B288"/>
  <c r="J287"/>
  <c r="H287"/>
  <c r="B287"/>
  <c r="J286"/>
  <c r="H286"/>
  <c r="B286"/>
  <c r="J285"/>
  <c r="H285"/>
  <c r="B285"/>
  <c r="J284"/>
  <c r="H284"/>
  <c r="B284"/>
  <c r="J283"/>
  <c r="H283"/>
  <c r="B283"/>
  <c r="J282"/>
  <c r="H282"/>
  <c r="B282"/>
  <c r="J281"/>
  <c r="H281"/>
  <c r="B281"/>
  <c r="J280"/>
  <c r="H280"/>
  <c r="B280"/>
  <c r="J279"/>
  <c r="H279"/>
  <c r="B279"/>
  <c r="J278"/>
  <c r="H278"/>
  <c r="B278"/>
  <c r="J277"/>
  <c r="H277"/>
  <c r="B277"/>
  <c r="J276"/>
  <c r="H276"/>
  <c r="B276"/>
  <c r="J275"/>
  <c r="H275"/>
  <c r="B275"/>
  <c r="J274"/>
  <c r="H274"/>
  <c r="B274"/>
  <c r="J273"/>
  <c r="H273"/>
  <c r="B273"/>
  <c r="J272"/>
  <c r="H272"/>
  <c r="B272"/>
  <c r="J271"/>
  <c r="H271"/>
  <c r="B271"/>
  <c r="J270"/>
  <c r="H270"/>
  <c r="B270"/>
  <c r="J269"/>
  <c r="H269"/>
  <c r="B269"/>
  <c r="J268"/>
  <c r="H268"/>
  <c r="B268"/>
  <c r="J267"/>
  <c r="H267"/>
  <c r="B267"/>
  <c r="J266"/>
  <c r="H266"/>
  <c r="B266"/>
  <c r="J265"/>
  <c r="H265"/>
  <c r="B265"/>
  <c r="J264"/>
  <c r="H264"/>
  <c r="B264"/>
  <c r="J263"/>
  <c r="H263"/>
  <c r="B263"/>
  <c r="J262"/>
  <c r="H262"/>
  <c r="B262"/>
  <c r="J261"/>
  <c r="H261"/>
  <c r="B261"/>
  <c r="J260"/>
  <c r="H260"/>
  <c r="B260"/>
  <c r="J259"/>
  <c r="H259"/>
  <c r="B259"/>
  <c r="J258"/>
  <c r="H258"/>
  <c r="B258"/>
  <c r="J257"/>
  <c r="H257"/>
  <c r="B257"/>
  <c r="J256"/>
  <c r="H256"/>
  <c r="B256"/>
  <c r="J255"/>
  <c r="H255"/>
  <c r="B255"/>
  <c r="J254"/>
  <c r="H254"/>
  <c r="B254"/>
  <c r="J253"/>
  <c r="H253"/>
  <c r="B253"/>
  <c r="J252"/>
  <c r="H252"/>
  <c r="B252"/>
  <c r="J251"/>
  <c r="H251"/>
  <c r="B251"/>
  <c r="J250"/>
  <c r="H250"/>
  <c r="B250"/>
  <c r="J249"/>
  <c r="H249"/>
  <c r="B249"/>
  <c r="J248"/>
  <c r="H248"/>
  <c r="B248"/>
  <c r="J247"/>
  <c r="H247"/>
  <c r="B247"/>
  <c r="J246"/>
  <c r="H246"/>
  <c r="B246"/>
  <c r="J245"/>
  <c r="H245"/>
  <c r="B245"/>
  <c r="J244"/>
  <c r="H244"/>
  <c r="B244"/>
  <c r="J243"/>
  <c r="H243"/>
  <c r="B243"/>
  <c r="J242"/>
  <c r="H242"/>
  <c r="B242"/>
  <c r="J241"/>
  <c r="H241"/>
  <c r="B241"/>
  <c r="J240"/>
  <c r="H240"/>
  <c r="B240"/>
  <c r="J239"/>
  <c r="H239"/>
  <c r="B239"/>
  <c r="J238"/>
  <c r="H238"/>
  <c r="B238"/>
  <c r="J237"/>
  <c r="H237"/>
  <c r="B237"/>
  <c r="J236"/>
  <c r="H236"/>
  <c r="B236"/>
  <c r="J235"/>
  <c r="H235"/>
  <c r="B235"/>
  <c r="J234"/>
  <c r="H234"/>
  <c r="B234"/>
  <c r="J233"/>
  <c r="H233"/>
  <c r="B233"/>
  <c r="J232"/>
  <c r="H232"/>
  <c r="B232"/>
  <c r="J231"/>
  <c r="H231"/>
  <c r="B231"/>
  <c r="J230"/>
  <c r="H230"/>
  <c r="B230"/>
  <c r="J229"/>
  <c r="H229"/>
  <c r="B229"/>
  <c r="J228"/>
  <c r="H228"/>
  <c r="B228"/>
  <c r="J227"/>
  <c r="H227"/>
  <c r="B227"/>
  <c r="J226"/>
  <c r="H226"/>
  <c r="B226"/>
  <c r="J225"/>
  <c r="H225"/>
  <c r="B225"/>
  <c r="J224"/>
  <c r="H224"/>
  <c r="B224"/>
  <c r="J223"/>
  <c r="H223"/>
  <c r="B223"/>
  <c r="J222"/>
  <c r="H222"/>
  <c r="B222"/>
  <c r="J221"/>
  <c r="H221"/>
  <c r="B221"/>
  <c r="J220"/>
  <c r="H220"/>
  <c r="B220"/>
  <c r="J219"/>
  <c r="H219"/>
  <c r="B219"/>
  <c r="J218"/>
  <c r="H218"/>
  <c r="B218"/>
  <c r="J217"/>
  <c r="H217"/>
  <c r="B217"/>
  <c r="J216"/>
  <c r="H216"/>
  <c r="B216"/>
  <c r="J215"/>
  <c r="H215"/>
  <c r="B215"/>
  <c r="J214"/>
  <c r="H214"/>
  <c r="B214"/>
  <c r="J213"/>
  <c r="H213"/>
  <c r="B213"/>
  <c r="J212"/>
  <c r="H212"/>
  <c r="B212"/>
  <c r="J211"/>
  <c r="H211"/>
  <c r="B211"/>
  <c r="J210"/>
  <c r="H210"/>
  <c r="B210"/>
  <c r="J209"/>
  <c r="H209"/>
  <c r="B209"/>
  <c r="J208"/>
  <c r="H208"/>
  <c r="B208"/>
  <c r="J207"/>
  <c r="H207"/>
  <c r="B207"/>
  <c r="J206"/>
  <c r="H206"/>
  <c r="B206"/>
  <c r="J205"/>
  <c r="H205"/>
  <c r="B205"/>
  <c r="J204"/>
  <c r="H204"/>
  <c r="B204"/>
  <c r="J203"/>
  <c r="H203"/>
  <c r="B203"/>
  <c r="J202"/>
  <c r="H202"/>
  <c r="B202"/>
  <c r="J201"/>
  <c r="H201"/>
  <c r="B201"/>
  <c r="J200"/>
  <c r="H200"/>
  <c r="B200"/>
  <c r="J199"/>
  <c r="H199"/>
  <c r="B199"/>
  <c r="J198"/>
  <c r="H198"/>
  <c r="B198"/>
  <c r="J197"/>
  <c r="H197"/>
  <c r="B197"/>
  <c r="J196"/>
  <c r="H196"/>
  <c r="B196"/>
  <c r="J195"/>
  <c r="H195"/>
  <c r="B195"/>
  <c r="J194"/>
  <c r="H194"/>
  <c r="B194"/>
  <c r="J193"/>
  <c r="H193"/>
  <c r="B193"/>
  <c r="J192"/>
  <c r="H192"/>
  <c r="B192"/>
  <c r="J191"/>
  <c r="H191"/>
  <c r="B191"/>
  <c r="J190"/>
  <c r="H190"/>
  <c r="B190"/>
  <c r="J189"/>
  <c r="H189"/>
  <c r="B189"/>
  <c r="J188"/>
  <c r="H188"/>
  <c r="B188"/>
  <c r="J187"/>
  <c r="H187"/>
  <c r="B187"/>
  <c r="J186"/>
  <c r="H186"/>
  <c r="B186"/>
  <c r="J185"/>
  <c r="H185"/>
  <c r="B185"/>
  <c r="J184"/>
  <c r="H184"/>
  <c r="B184"/>
  <c r="J183"/>
  <c r="H183"/>
  <c r="B183"/>
  <c r="J182"/>
  <c r="H182"/>
  <c r="B182"/>
  <c r="J181"/>
  <c r="H181"/>
  <c r="B181"/>
  <c r="J180"/>
  <c r="H180"/>
  <c r="B180"/>
  <c r="J179"/>
  <c r="H179"/>
  <c r="B179"/>
  <c r="J178"/>
  <c r="H178"/>
  <c r="B178"/>
  <c r="J177"/>
  <c r="H177"/>
  <c r="B177"/>
  <c r="J176"/>
  <c r="H176"/>
  <c r="B176"/>
  <c r="J175"/>
  <c r="H175"/>
  <c r="B175"/>
  <c r="J174"/>
  <c r="H174"/>
  <c r="B174"/>
  <c r="J173"/>
  <c r="H173"/>
  <c r="B173"/>
  <c r="J172"/>
  <c r="H172"/>
  <c r="B172"/>
  <c r="J171"/>
  <c r="H171"/>
  <c r="B171"/>
  <c r="J170"/>
  <c r="H170"/>
  <c r="B170"/>
  <c r="J169"/>
  <c r="H169"/>
  <c r="B169"/>
  <c r="J168"/>
  <c r="H168"/>
  <c r="B168"/>
  <c r="J167"/>
  <c r="H167"/>
  <c r="B167"/>
  <c r="J166"/>
  <c r="H166"/>
  <c r="B166"/>
  <c r="J165"/>
  <c r="H165"/>
  <c r="B165"/>
  <c r="J164"/>
  <c r="H164"/>
  <c r="B164"/>
  <c r="J163"/>
  <c r="H163"/>
  <c r="B163"/>
  <c r="J162"/>
  <c r="H162"/>
  <c r="B162"/>
  <c r="J161"/>
  <c r="H161"/>
  <c r="B161"/>
  <c r="J160"/>
  <c r="H160"/>
  <c r="B160"/>
  <c r="J159"/>
  <c r="H159"/>
  <c r="B159"/>
  <c r="J158"/>
  <c r="H158"/>
  <c r="B158"/>
  <c r="J157"/>
  <c r="H157"/>
  <c r="B157"/>
  <c r="J156"/>
  <c r="H156"/>
  <c r="B156"/>
  <c r="J155"/>
  <c r="H155"/>
  <c r="B155"/>
  <c r="J154"/>
  <c r="H154"/>
  <c r="B154"/>
  <c r="J153"/>
  <c r="H153"/>
  <c r="B153"/>
  <c r="J152"/>
  <c r="H152"/>
  <c r="B152"/>
  <c r="J151"/>
  <c r="H151"/>
  <c r="B151"/>
  <c r="J150"/>
  <c r="H150"/>
  <c r="B150"/>
  <c r="J149"/>
  <c r="H149"/>
  <c r="B149"/>
  <c r="J148"/>
  <c r="H148"/>
  <c r="B148"/>
  <c r="J147"/>
  <c r="H147"/>
  <c r="B147"/>
  <c r="J146"/>
  <c r="H146"/>
  <c r="B146"/>
  <c r="J145"/>
  <c r="H145"/>
  <c r="B145"/>
  <c r="J144"/>
  <c r="H144"/>
  <c r="B144"/>
  <c r="J143"/>
  <c r="H143"/>
  <c r="B143"/>
  <c r="J142"/>
  <c r="H142"/>
  <c r="B142"/>
  <c r="J141"/>
  <c r="H141"/>
  <c r="B141"/>
  <c r="J140"/>
  <c r="H140"/>
  <c r="B140"/>
  <c r="J139"/>
  <c r="H139"/>
  <c r="B139"/>
  <c r="J138"/>
  <c r="H138"/>
  <c r="B138"/>
  <c r="J137"/>
  <c r="H137"/>
  <c r="B137"/>
  <c r="J136"/>
  <c r="H136"/>
  <c r="B136"/>
  <c r="J135"/>
  <c r="H135"/>
  <c r="B135"/>
  <c r="J134"/>
  <c r="H134"/>
  <c r="B134"/>
  <c r="J133"/>
  <c r="H133"/>
  <c r="B133"/>
  <c r="J132"/>
  <c r="H132"/>
  <c r="B132"/>
  <c r="J131"/>
  <c r="H131"/>
  <c r="B131"/>
  <c r="J130"/>
  <c r="H130"/>
  <c r="B130"/>
  <c r="J129"/>
  <c r="H129"/>
  <c r="B129"/>
  <c r="J128"/>
  <c r="H128"/>
  <c r="B128"/>
  <c r="J127"/>
  <c r="H127"/>
  <c r="B127"/>
  <c r="J126"/>
  <c r="H126"/>
  <c r="B126"/>
  <c r="J125"/>
  <c r="H125"/>
  <c r="B125"/>
  <c r="J124"/>
  <c r="H124"/>
  <c r="B124"/>
  <c r="J123"/>
  <c r="H123"/>
  <c r="B123"/>
  <c r="J122"/>
  <c r="H122"/>
  <c r="B122"/>
  <c r="J121"/>
  <c r="H121"/>
  <c r="B121"/>
  <c r="J120"/>
  <c r="H120"/>
  <c r="B120"/>
  <c r="J119"/>
  <c r="H119"/>
  <c r="B119"/>
  <c r="J118"/>
  <c r="H118"/>
  <c r="B118"/>
  <c r="J117"/>
  <c r="H117"/>
  <c r="B117"/>
  <c r="J116"/>
  <c r="H116"/>
  <c r="B116"/>
  <c r="J115"/>
  <c r="H115"/>
  <c r="B115"/>
  <c r="J114"/>
  <c r="H114"/>
  <c r="B114"/>
  <c r="J113"/>
  <c r="H113"/>
  <c r="B113"/>
  <c r="J112"/>
  <c r="H112"/>
  <c r="B112"/>
  <c r="J111"/>
  <c r="H111"/>
  <c r="B111"/>
  <c r="J110"/>
  <c r="H110"/>
  <c r="B110"/>
  <c r="J109"/>
  <c r="H109"/>
  <c r="B109"/>
  <c r="J108"/>
  <c r="H108"/>
  <c r="B108"/>
  <c r="J107"/>
  <c r="H107"/>
  <c r="B107"/>
  <c r="J106"/>
  <c r="H106"/>
  <c r="B106"/>
  <c r="J105"/>
  <c r="H105"/>
  <c r="B105"/>
  <c r="J104"/>
  <c r="H104"/>
  <c r="B104"/>
  <c r="J103"/>
  <c r="H103"/>
  <c r="B103"/>
  <c r="J102"/>
  <c r="H102"/>
  <c r="B102"/>
  <c r="J101"/>
  <c r="H101"/>
  <c r="B101"/>
  <c r="J100"/>
  <c r="H100"/>
  <c r="B100"/>
  <c r="J99"/>
  <c r="H99"/>
  <c r="B99"/>
  <c r="J98"/>
  <c r="H98"/>
  <c r="B98"/>
  <c r="J97"/>
  <c r="H97"/>
  <c r="B97"/>
  <c r="J96"/>
  <c r="H96"/>
  <c r="B96"/>
  <c r="J95"/>
  <c r="H95"/>
  <c r="B95"/>
  <c r="J94"/>
  <c r="H94"/>
  <c r="B94"/>
  <c r="J93"/>
  <c r="H93"/>
  <c r="B93"/>
  <c r="J92"/>
  <c r="H92"/>
  <c r="B92"/>
  <c r="J91"/>
  <c r="H91"/>
  <c r="B91"/>
  <c r="J90"/>
  <c r="H90"/>
  <c r="B90"/>
  <c r="J89"/>
  <c r="H89"/>
  <c r="B89"/>
  <c r="J88"/>
  <c r="H88"/>
  <c r="B88"/>
  <c r="J87"/>
  <c r="H87"/>
  <c r="B87"/>
  <c r="J86"/>
  <c r="H86"/>
  <c r="B86"/>
  <c r="J85"/>
  <c r="H85"/>
  <c r="B85"/>
  <c r="J84"/>
  <c r="H84"/>
  <c r="B84"/>
  <c r="J83"/>
  <c r="H83"/>
  <c r="B83"/>
  <c r="J82"/>
  <c r="H82"/>
  <c r="B82"/>
  <c r="J81"/>
  <c r="H81"/>
  <c r="B81"/>
  <c r="J80"/>
  <c r="H80"/>
  <c r="B80"/>
  <c r="J79"/>
  <c r="H79"/>
  <c r="B79"/>
  <c r="J78"/>
  <c r="H78"/>
  <c r="B78"/>
  <c r="J77"/>
  <c r="H77"/>
  <c r="B77"/>
  <c r="J76"/>
  <c r="H76"/>
  <c r="B76"/>
  <c r="J75"/>
  <c r="H75"/>
  <c r="B75"/>
  <c r="J74"/>
  <c r="H74"/>
  <c r="B74"/>
  <c r="J73"/>
  <c r="H73"/>
  <c r="B73"/>
  <c r="J72"/>
  <c r="H72"/>
  <c r="B72"/>
  <c r="J71"/>
  <c r="H71"/>
  <c r="B71"/>
  <c r="J70"/>
  <c r="H70"/>
  <c r="B70"/>
  <c r="J69"/>
  <c r="H69"/>
  <c r="B69"/>
  <c r="J68"/>
  <c r="H68"/>
  <c r="B68"/>
  <c r="J67"/>
  <c r="H67"/>
  <c r="B67"/>
  <c r="J66"/>
  <c r="H66"/>
  <c r="B66"/>
  <c r="J65"/>
  <c r="H65"/>
  <c r="B65"/>
  <c r="J64"/>
  <c r="H64"/>
  <c r="B64"/>
  <c r="J63"/>
  <c r="H63"/>
  <c r="B63"/>
  <c r="J62"/>
  <c r="H62"/>
  <c r="B62"/>
  <c r="J61"/>
  <c r="H61"/>
  <c r="B61"/>
  <c r="J60"/>
  <c r="H60"/>
  <c r="B60"/>
  <c r="J59"/>
  <c r="H59"/>
  <c r="B59"/>
  <c r="J58"/>
  <c r="H58"/>
  <c r="B58"/>
  <c r="J57"/>
  <c r="H57"/>
  <c r="B57"/>
  <c r="J56"/>
  <c r="H56"/>
  <c r="B56"/>
  <c r="J55"/>
  <c r="H55"/>
  <c r="B55"/>
  <c r="J54"/>
  <c r="H54"/>
  <c r="B54"/>
  <c r="J53"/>
  <c r="H53"/>
  <c r="B53"/>
  <c r="J52"/>
  <c r="H52"/>
  <c r="B52"/>
  <c r="J51"/>
  <c r="H51"/>
  <c r="B51"/>
  <c r="J50"/>
  <c r="H50"/>
  <c r="B50"/>
  <c r="J49"/>
  <c r="H49"/>
  <c r="B49"/>
  <c r="J48"/>
  <c r="H48"/>
  <c r="B48"/>
  <c r="J47"/>
  <c r="H47"/>
  <c r="B47"/>
  <c r="J46"/>
  <c r="H46"/>
  <c r="B46"/>
  <c r="J45"/>
  <c r="H45"/>
  <c r="B45"/>
  <c r="J44"/>
  <c r="H44"/>
  <c r="B44"/>
  <c r="J43"/>
  <c r="H43"/>
  <c r="B43"/>
  <c r="J42"/>
  <c r="H42"/>
  <c r="B42"/>
  <c r="J41"/>
  <c r="H41"/>
  <c r="B41"/>
  <c r="J40"/>
  <c r="H40"/>
  <c r="B40"/>
  <c r="J39"/>
  <c r="H39"/>
  <c r="B39"/>
  <c r="J38"/>
  <c r="H38"/>
  <c r="B38"/>
  <c r="J37"/>
  <c r="H37"/>
  <c r="B37"/>
  <c r="J36"/>
  <c r="H36"/>
  <c r="B36"/>
  <c r="J35"/>
  <c r="H35"/>
  <c r="B35"/>
  <c r="J34"/>
  <c r="H34"/>
  <c r="B34"/>
  <c r="J33"/>
  <c r="H33"/>
  <c r="B33"/>
  <c r="J32"/>
  <c r="H32"/>
  <c r="B32"/>
  <c r="J31"/>
  <c r="H31"/>
  <c r="B31"/>
  <c r="J30"/>
  <c r="H30"/>
  <c r="B30"/>
  <c r="J29"/>
  <c r="H29"/>
  <c r="B29"/>
  <c r="J28"/>
  <c r="H28"/>
  <c r="B28"/>
  <c r="J27"/>
  <c r="H27"/>
  <c r="B27"/>
  <c r="J26"/>
  <c r="H26"/>
  <c r="B26"/>
  <c r="J25"/>
  <c r="H25"/>
  <c r="B25"/>
  <c r="J24"/>
  <c r="H24"/>
  <c r="B24"/>
  <c r="J23"/>
  <c r="H23"/>
  <c r="B23"/>
  <c r="J22"/>
  <c r="H22"/>
  <c r="B22"/>
  <c r="J21"/>
  <c r="C4" i="5" s="1"/>
  <c r="H21" i="3"/>
  <c r="B4" i="5" s="1"/>
  <c r="B21" i="3"/>
  <c r="J20"/>
  <c r="C21" i="5" s="1"/>
  <c r="H20" i="3"/>
  <c r="B21" i="5" s="1"/>
  <c r="B20" i="3"/>
  <c r="J19"/>
  <c r="C11" i="5" s="1"/>
  <c r="H19" i="3"/>
  <c r="B11" i="5" s="1"/>
  <c r="B19" i="3"/>
  <c r="J18"/>
  <c r="C18" i="5" s="1"/>
  <c r="H18" i="3"/>
  <c r="B18" i="5" s="1"/>
  <c r="B18" i="3"/>
  <c r="J17"/>
  <c r="C15" i="5" s="1"/>
  <c r="H17" i="3"/>
  <c r="B15" i="5" s="1"/>
  <c r="B17" i="3"/>
  <c r="J16"/>
  <c r="C6" i="5" s="1"/>
  <c r="H16" i="3"/>
  <c r="B6" i="5" s="1"/>
  <c r="B16" i="3"/>
  <c r="J15"/>
  <c r="C3" i="5" s="1"/>
  <c r="H15" i="3"/>
  <c r="B3" i="5" s="1"/>
  <c r="B15" i="3"/>
  <c r="J14"/>
  <c r="C8" i="5" s="1"/>
  <c r="H14" i="3"/>
  <c r="B8" i="5" s="1"/>
  <c r="B14" i="3"/>
  <c r="H13"/>
  <c r="B9" i="5" s="1"/>
  <c r="B13" i="3"/>
  <c r="H12"/>
  <c r="B16" i="5" s="1"/>
  <c r="B12" i="3"/>
  <c r="J11"/>
  <c r="C13" i="5" s="1"/>
  <c r="H11" i="3"/>
  <c r="B13" i="5" s="1"/>
  <c r="B11" i="3"/>
  <c r="J10"/>
  <c r="C12" i="5" s="1"/>
  <c r="H10" i="3"/>
  <c r="E5" i="4" s="1"/>
  <c r="B10" i="3"/>
  <c r="J9"/>
  <c r="C7" i="5" s="1"/>
  <c r="H9" i="3"/>
  <c r="B7" i="5" s="1"/>
  <c r="B9" i="3"/>
  <c r="J8"/>
  <c r="C5" i="5" s="1"/>
  <c r="H8" i="3"/>
  <c r="E8" i="4" s="1"/>
  <c r="B8" i="3"/>
  <c r="J7"/>
  <c r="C2" i="5" s="1"/>
  <c r="H7" i="3"/>
  <c r="B2" i="5" s="1"/>
  <c r="B7" i="3"/>
  <c r="J6"/>
  <c r="C20" i="5" s="1"/>
  <c r="H6" i="3"/>
  <c r="B20" i="5" s="1"/>
  <c r="B6" i="3"/>
  <c r="J5"/>
  <c r="C19" i="5" s="1"/>
  <c r="H5" i="3"/>
  <c r="B19" i="5" s="1"/>
  <c r="B5" i="3"/>
  <c r="J4"/>
  <c r="C17" i="5" s="1"/>
  <c r="H4" i="3"/>
  <c r="E4" i="4" s="1"/>
  <c r="B4" i="3"/>
  <c r="J3"/>
  <c r="C10" i="5" s="1"/>
  <c r="H3" i="3"/>
  <c r="B10" i="5" s="1"/>
  <c r="B3" i="3"/>
  <c r="J2"/>
  <c r="C14" i="5" s="1"/>
  <c r="H2" i="3"/>
  <c r="B14" i="5" s="1"/>
  <c r="B2" i="3"/>
  <c r="J13" l="1"/>
  <c r="C9" i="5" s="1"/>
  <c r="E10" i="4"/>
  <c r="E9"/>
  <c r="B5" i="5"/>
  <c r="B17"/>
  <c r="J12" i="3"/>
  <c r="C16" i="5" s="1"/>
  <c r="E7" i="4"/>
  <c r="E6"/>
  <c r="B12" i="5"/>
  <c r="E3" i="4"/>
  <c r="B3"/>
  <c r="B5" l="1"/>
  <c r="B4"/>
</calcChain>
</file>

<file path=xl/sharedStrings.xml><?xml version="1.0" encoding="utf-8"?>
<sst xmlns="http://schemas.openxmlformats.org/spreadsheetml/2006/main" count="169" uniqueCount="72">
  <si>
    <t>Monitoraggio spesa alimentare</t>
  </si>
  <si>
    <t>1. Inserisci una riga nel foglio 'Spese' ogni volta che fai un acquisto.</t>
  </si>
  <si>
    <t>2. Compila sempre categoria e prodotto.</t>
  </si>
  <si>
    <t>3. Se un alimento viene buttato seleziona 'Sì' nella colonna 'Buttato?'.</t>
  </si>
  <si>
    <t>4. Il foglio 'Riepilogo' calcola automaticamente spesa totale, spreco e categorie.</t>
  </si>
  <si>
    <t>5. Il foglio 'Prodotti' mostra quanto spendi sui prodotti più ricorrenti.</t>
  </si>
  <si>
    <t>6. Puoi caricare il file su Google Drive e condividerlo con la famiglia.</t>
  </si>
  <si>
    <t>Categorie</t>
  </si>
  <si>
    <t>Buttato</t>
  </si>
  <si>
    <t>Frutta e verdura</t>
  </si>
  <si>
    <t>No</t>
  </si>
  <si>
    <t>Carne e pesce</t>
  </si>
  <si>
    <t>Sì</t>
  </si>
  <si>
    <t>Latticini</t>
  </si>
  <si>
    <t>Dispensa</t>
  </si>
  <si>
    <t>Snack e dolci</t>
  </si>
  <si>
    <t>Bevande</t>
  </si>
  <si>
    <t>Mangiare fuori</t>
  </si>
  <si>
    <t>Delivery</t>
  </si>
  <si>
    <t>Altro</t>
  </si>
  <si>
    <t>Data</t>
  </si>
  <si>
    <t>Mese</t>
  </si>
  <si>
    <t>Luogo</t>
  </si>
  <si>
    <t>Categoria</t>
  </si>
  <si>
    <t>Prodotto</t>
  </si>
  <si>
    <t>Quantità</t>
  </si>
  <si>
    <t>Prezzo unit.</t>
  </si>
  <si>
    <t>Totale</t>
  </si>
  <si>
    <t>Buttato?</t>
  </si>
  <si>
    <t>Valore buttato</t>
  </si>
  <si>
    <t>01/03/2026</t>
  </si>
  <si>
    <t>Coop</t>
  </si>
  <si>
    <t>Banane</t>
  </si>
  <si>
    <t>Pasta</t>
  </si>
  <si>
    <t>Petto di pollo</t>
  </si>
  <si>
    <t>02/03/2026</t>
  </si>
  <si>
    <t>Bar</t>
  </si>
  <si>
    <t>Cappuccino</t>
  </si>
  <si>
    <t>Cornetto</t>
  </si>
  <si>
    <t>03/03/2026</t>
  </si>
  <si>
    <t>Lidl</t>
  </si>
  <si>
    <t>Patatine</t>
  </si>
  <si>
    <t>Coca Cola</t>
  </si>
  <si>
    <t>04/03/2026</t>
  </si>
  <si>
    <t>Pizzeria</t>
  </si>
  <si>
    <t>Pizza</t>
  </si>
  <si>
    <t>05/03/2026</t>
  </si>
  <si>
    <t>Carrefour</t>
  </si>
  <si>
    <t>Latte</t>
  </si>
  <si>
    <t>Yogurt</t>
  </si>
  <si>
    <t>06/03/2026</t>
  </si>
  <si>
    <t>Insalata</t>
  </si>
  <si>
    <t>Pane</t>
  </si>
  <si>
    <t>07/03/2026</t>
  </si>
  <si>
    <t>Deliveroo</t>
  </si>
  <si>
    <t>Sushi</t>
  </si>
  <si>
    <t>Biscotti</t>
  </si>
  <si>
    <t>08/03/2026</t>
  </si>
  <si>
    <t>Birra</t>
  </si>
  <si>
    <t>Mele</t>
  </si>
  <si>
    <t>09/03/2026</t>
  </si>
  <si>
    <t>Carne macinata</t>
  </si>
  <si>
    <t>Riso</t>
  </si>
  <si>
    <t>10/03/2026</t>
  </si>
  <si>
    <t>Panino</t>
  </si>
  <si>
    <t>Cioccolato</t>
  </si>
  <si>
    <t>Dashboard spesa alimentare</t>
  </si>
  <si>
    <t>Totale speso</t>
  </si>
  <si>
    <t>Totale buttato</t>
  </si>
  <si>
    <t>% spreco</t>
  </si>
  <si>
    <t>Spesa</t>
  </si>
  <si>
    <t>Acquisti</t>
  </si>
</sst>
</file>

<file path=xl/styles.xml><?xml version="1.0" encoding="utf-8"?>
<styleSheet xmlns="http://schemas.openxmlformats.org/spreadsheetml/2006/main">
  <numFmts count="2">
    <numFmt numFmtId="164" formatCode="\€\ #,##0.00"/>
    <numFmt numFmtId="165" formatCode="0.0%"/>
  </numFmts>
  <fonts count="3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Distribuzione spesa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Riepilogo!$E$2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prstDash val="solid"/>
            </a:ln>
          </c:spPr>
          <c:cat>
            <c:strRef>
              <c:f>Riepilogo!$D$3:$D$11</c:f>
              <c:strCache>
                <c:ptCount val="9"/>
                <c:pt idx="0">
                  <c:v>Frutta e verdura</c:v>
                </c:pt>
                <c:pt idx="1">
                  <c:v>Carne e pesce</c:v>
                </c:pt>
                <c:pt idx="2">
                  <c:v>Latticini</c:v>
                </c:pt>
                <c:pt idx="3">
                  <c:v>Dispensa</c:v>
                </c:pt>
                <c:pt idx="4">
                  <c:v>Snack e dolci</c:v>
                </c:pt>
                <c:pt idx="5">
                  <c:v>Bevande</c:v>
                </c:pt>
                <c:pt idx="6">
                  <c:v>Mangiare fuori</c:v>
                </c:pt>
                <c:pt idx="7">
                  <c:v>Delivery</c:v>
                </c:pt>
                <c:pt idx="8">
                  <c:v>Altro</c:v>
                </c:pt>
              </c:strCache>
            </c:strRef>
          </c:cat>
          <c:val>
            <c:numRef>
              <c:f>Riepilogo!$E$3:$E$11</c:f>
              <c:numCache>
                <c:formatCode>\€\ #,##0.00</c:formatCode>
                <c:ptCount val="9"/>
                <c:pt idx="0">
                  <c:v>6.6</c:v>
                </c:pt>
                <c:pt idx="1">
                  <c:v>12.3</c:v>
                </c:pt>
                <c:pt idx="2">
                  <c:v>5.2</c:v>
                </c:pt>
                <c:pt idx="3">
                  <c:v>6.8</c:v>
                </c:pt>
                <c:pt idx="4">
                  <c:v>8.6999999999999993</c:v>
                </c:pt>
                <c:pt idx="5">
                  <c:v>6</c:v>
                </c:pt>
                <c:pt idx="6">
                  <c:v>22.8</c:v>
                </c:pt>
                <c:pt idx="7">
                  <c:v>18</c:v>
                </c:pt>
                <c:pt idx="8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id="1" name="SpeseTab" displayName="SpeseTab" ref="A1:J401">
  <autoFilter ref="A1:J401"/>
  <tableColumns count="10">
    <tableColumn id="1" name="Data"/>
    <tableColumn id="2" name="Mese"/>
    <tableColumn id="3" name="Luogo"/>
    <tableColumn id="4" name="Categoria"/>
    <tableColumn id="5" name="Prodotto"/>
    <tableColumn id="6" name="Quantità"/>
    <tableColumn id="7" name="Prezzo unit."/>
    <tableColumn id="8" name="Totale"/>
    <tableColumn id="9" name="Buttato?"/>
    <tableColumn id="10" name="Valore butta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1" width="95" customWidth="1"/>
  </cols>
  <sheetData>
    <row r="1" spans="1:1" ht="21">
      <c r="A1" s="1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sheetFormatPr defaultRowHeight="15"/>
  <sheetData>
    <row r="1" spans="1:3">
      <c r="A1" t="s">
        <v>7</v>
      </c>
      <c r="C1" t="s">
        <v>8</v>
      </c>
    </row>
    <row r="2" spans="1:3">
      <c r="A2" t="s">
        <v>9</v>
      </c>
      <c r="C2" t="s">
        <v>10</v>
      </c>
    </row>
    <row r="3" spans="1:3">
      <c r="A3" t="s">
        <v>11</v>
      </c>
      <c r="C3" t="s">
        <v>12</v>
      </c>
    </row>
    <row r="4" spans="1:3">
      <c r="A4" t="s">
        <v>13</v>
      </c>
    </row>
    <row r="5" spans="1:3">
      <c r="A5" t="s">
        <v>14</v>
      </c>
    </row>
    <row r="6" spans="1:3">
      <c r="A6" t="s">
        <v>15</v>
      </c>
    </row>
    <row r="7" spans="1:3">
      <c r="A7" t="s">
        <v>16</v>
      </c>
    </row>
    <row r="8" spans="1:3">
      <c r="A8" t="s">
        <v>17</v>
      </c>
    </row>
    <row r="9" spans="1:3">
      <c r="A9" t="s">
        <v>18</v>
      </c>
    </row>
    <row r="10" spans="1:3">
      <c r="A10" t="s">
        <v>19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1"/>
  <sheetViews>
    <sheetView zoomScale="130" zoomScaleNormal="130" workbookViewId="0"/>
  </sheetViews>
  <sheetFormatPr defaultRowHeight="15"/>
  <cols>
    <col min="1" max="2" width="12" customWidth="1"/>
    <col min="3" max="3" width="18" customWidth="1"/>
    <col min="4" max="4" width="20" customWidth="1"/>
    <col min="5" max="5" width="24" customWidth="1"/>
    <col min="6" max="6" width="10" customWidth="1"/>
    <col min="7" max="7" width="15" customWidth="1"/>
    <col min="8" max="8" width="13" customWidth="1"/>
    <col min="9" max="9" width="11" customWidth="1"/>
    <col min="10" max="10" width="17" customWidth="1"/>
  </cols>
  <sheetData>
    <row r="1" spans="1:10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</row>
    <row r="2" spans="1:10">
      <c r="A2" s="3" t="s">
        <v>30</v>
      </c>
      <c r="B2" t="str">
        <f t="shared" ref="B2:B21" si="0">TEXT(A2,"mmmm")</f>
        <v>marzo</v>
      </c>
      <c r="C2" t="s">
        <v>31</v>
      </c>
      <c r="D2" t="s">
        <v>9</v>
      </c>
      <c r="E2" t="s">
        <v>32</v>
      </c>
      <c r="F2" s="4">
        <v>1</v>
      </c>
      <c r="G2" s="5">
        <v>2.2000000000000002</v>
      </c>
      <c r="H2" s="5">
        <f t="shared" ref="H2:H21" si="1">F2*G2</f>
        <v>2.2000000000000002</v>
      </c>
      <c r="I2" t="s">
        <v>10</v>
      </c>
      <c r="J2" s="5">
        <f t="shared" ref="J2:J65" si="2">IF(I2="Sì",H2,0)</f>
        <v>0</v>
      </c>
    </row>
    <row r="3" spans="1:10">
      <c r="A3" s="3" t="s">
        <v>30</v>
      </c>
      <c r="B3" t="str">
        <f t="shared" si="0"/>
        <v>marzo</v>
      </c>
      <c r="C3" t="s">
        <v>31</v>
      </c>
      <c r="D3" t="s">
        <v>14</v>
      </c>
      <c r="E3" t="s">
        <v>33</v>
      </c>
      <c r="F3" s="4">
        <v>2</v>
      </c>
      <c r="G3" s="5">
        <v>1.2</v>
      </c>
      <c r="H3" s="5">
        <f t="shared" si="1"/>
        <v>2.4</v>
      </c>
      <c r="I3" t="s">
        <v>10</v>
      </c>
      <c r="J3" s="5">
        <f t="shared" si="2"/>
        <v>0</v>
      </c>
    </row>
    <row r="4" spans="1:10">
      <c r="A4" s="3" t="s">
        <v>30</v>
      </c>
      <c r="B4" t="str">
        <f t="shared" si="0"/>
        <v>marzo</v>
      </c>
      <c r="C4" t="s">
        <v>31</v>
      </c>
      <c r="D4" t="s">
        <v>11</v>
      </c>
      <c r="E4" t="s">
        <v>34</v>
      </c>
      <c r="F4" s="4">
        <v>1</v>
      </c>
      <c r="G4" s="5">
        <v>6.5</v>
      </c>
      <c r="H4" s="5">
        <f t="shared" si="1"/>
        <v>6.5</v>
      </c>
      <c r="I4" t="s">
        <v>10</v>
      </c>
      <c r="J4" s="5">
        <f t="shared" si="2"/>
        <v>0</v>
      </c>
    </row>
    <row r="5" spans="1:10">
      <c r="A5" s="3" t="s">
        <v>35</v>
      </c>
      <c r="B5" t="str">
        <f t="shared" si="0"/>
        <v>marzo</v>
      </c>
      <c r="C5" t="s">
        <v>36</v>
      </c>
      <c r="D5" t="s">
        <v>17</v>
      </c>
      <c r="E5" t="s">
        <v>37</v>
      </c>
      <c r="F5" s="4">
        <v>1</v>
      </c>
      <c r="G5" s="5">
        <v>1.8</v>
      </c>
      <c r="H5" s="5">
        <f t="shared" si="1"/>
        <v>1.8</v>
      </c>
      <c r="I5" t="s">
        <v>10</v>
      </c>
      <c r="J5" s="5">
        <f t="shared" si="2"/>
        <v>0</v>
      </c>
    </row>
    <row r="6" spans="1:10">
      <c r="A6" s="3" t="s">
        <v>35</v>
      </c>
      <c r="B6" t="str">
        <f t="shared" si="0"/>
        <v>marzo</v>
      </c>
      <c r="C6" t="s">
        <v>36</v>
      </c>
      <c r="D6" t="s">
        <v>17</v>
      </c>
      <c r="E6" t="s">
        <v>38</v>
      </c>
      <c r="F6" s="4">
        <v>1</v>
      </c>
      <c r="G6" s="5">
        <v>1.5</v>
      </c>
      <c r="H6" s="5">
        <f t="shared" si="1"/>
        <v>1.5</v>
      </c>
      <c r="I6" t="s">
        <v>10</v>
      </c>
      <c r="J6" s="5">
        <f t="shared" si="2"/>
        <v>0</v>
      </c>
    </row>
    <row r="7" spans="1:10">
      <c r="A7" s="3" t="s">
        <v>39</v>
      </c>
      <c r="B7" t="str">
        <f t="shared" si="0"/>
        <v>marzo</v>
      </c>
      <c r="C7" t="s">
        <v>40</v>
      </c>
      <c r="D7" t="s">
        <v>15</v>
      </c>
      <c r="E7" t="s">
        <v>41</v>
      </c>
      <c r="F7" s="4">
        <v>2</v>
      </c>
      <c r="G7" s="5">
        <v>2</v>
      </c>
      <c r="H7" s="5">
        <f t="shared" si="1"/>
        <v>4</v>
      </c>
      <c r="I7" t="s">
        <v>10</v>
      </c>
      <c r="J7" s="5">
        <f t="shared" si="2"/>
        <v>0</v>
      </c>
    </row>
    <row r="8" spans="1:10">
      <c r="A8" s="3" t="s">
        <v>39</v>
      </c>
      <c r="B8" t="str">
        <f t="shared" si="0"/>
        <v>marzo</v>
      </c>
      <c r="C8" t="s">
        <v>40</v>
      </c>
      <c r="D8" t="s">
        <v>16</v>
      </c>
      <c r="E8" t="s">
        <v>42</v>
      </c>
      <c r="F8" s="4">
        <v>1</v>
      </c>
      <c r="G8" s="5">
        <v>2.8</v>
      </c>
      <c r="H8" s="5">
        <f t="shared" si="1"/>
        <v>2.8</v>
      </c>
      <c r="I8" t="s">
        <v>10</v>
      </c>
      <c r="J8" s="5">
        <f t="shared" si="2"/>
        <v>0</v>
      </c>
    </row>
    <row r="9" spans="1:10">
      <c r="A9" s="3" t="s">
        <v>43</v>
      </c>
      <c r="B9" t="str">
        <f t="shared" si="0"/>
        <v>marzo</v>
      </c>
      <c r="C9" t="s">
        <v>44</v>
      </c>
      <c r="D9" t="s">
        <v>17</v>
      </c>
      <c r="E9" t="s">
        <v>45</v>
      </c>
      <c r="F9" s="4">
        <v>2</v>
      </c>
      <c r="G9" s="5">
        <v>7.5</v>
      </c>
      <c r="H9" s="5">
        <f t="shared" si="1"/>
        <v>15</v>
      </c>
      <c r="I9" t="s">
        <v>10</v>
      </c>
      <c r="J9" s="5">
        <f t="shared" si="2"/>
        <v>0</v>
      </c>
    </row>
    <row r="10" spans="1:10">
      <c r="A10" s="3" t="s">
        <v>46</v>
      </c>
      <c r="B10" t="str">
        <f t="shared" si="0"/>
        <v>marzo</v>
      </c>
      <c r="C10" t="s">
        <v>47</v>
      </c>
      <c r="D10" t="s">
        <v>13</v>
      </c>
      <c r="E10" t="s">
        <v>48</v>
      </c>
      <c r="F10" s="4">
        <v>2</v>
      </c>
      <c r="G10" s="5">
        <v>1.5</v>
      </c>
      <c r="H10" s="5">
        <f t="shared" si="1"/>
        <v>3</v>
      </c>
      <c r="I10" t="s">
        <v>10</v>
      </c>
      <c r="J10" s="5">
        <f t="shared" si="2"/>
        <v>0</v>
      </c>
    </row>
    <row r="11" spans="1:10">
      <c r="A11" s="3" t="s">
        <v>46</v>
      </c>
      <c r="B11" t="str">
        <f t="shared" si="0"/>
        <v>marzo</v>
      </c>
      <c r="C11" t="s">
        <v>47</v>
      </c>
      <c r="D11" t="s">
        <v>13</v>
      </c>
      <c r="E11" t="s">
        <v>49</v>
      </c>
      <c r="F11" s="4">
        <v>1</v>
      </c>
      <c r="G11" s="5">
        <v>2.2000000000000002</v>
      </c>
      <c r="H11" s="5">
        <f t="shared" si="1"/>
        <v>2.2000000000000002</v>
      </c>
      <c r="I11" t="s">
        <v>10</v>
      </c>
      <c r="J11" s="5">
        <f t="shared" si="2"/>
        <v>0</v>
      </c>
    </row>
    <row r="12" spans="1:10">
      <c r="A12" s="3" t="s">
        <v>50</v>
      </c>
      <c r="B12" t="str">
        <f t="shared" si="0"/>
        <v>marzo</v>
      </c>
      <c r="C12" t="s">
        <v>47</v>
      </c>
      <c r="D12" t="s">
        <v>9</v>
      </c>
      <c r="E12" t="s">
        <v>51</v>
      </c>
      <c r="F12" s="4">
        <v>1</v>
      </c>
      <c r="G12" s="5">
        <v>1.8</v>
      </c>
      <c r="H12" s="5">
        <f t="shared" si="1"/>
        <v>1.8</v>
      </c>
      <c r="I12" t="s">
        <v>12</v>
      </c>
      <c r="J12" s="5">
        <f t="shared" si="2"/>
        <v>1.8</v>
      </c>
    </row>
    <row r="13" spans="1:10">
      <c r="A13" s="3" t="s">
        <v>50</v>
      </c>
      <c r="B13" t="str">
        <f t="shared" si="0"/>
        <v>marzo</v>
      </c>
      <c r="C13" t="s">
        <v>47</v>
      </c>
      <c r="D13" t="s">
        <v>14</v>
      </c>
      <c r="E13" t="s">
        <v>52</v>
      </c>
      <c r="F13" s="4">
        <v>1</v>
      </c>
      <c r="G13" s="5">
        <v>1.5</v>
      </c>
      <c r="H13" s="5">
        <f t="shared" si="1"/>
        <v>1.5</v>
      </c>
      <c r="I13" t="s">
        <v>12</v>
      </c>
      <c r="J13" s="5">
        <f t="shared" si="2"/>
        <v>1.5</v>
      </c>
    </row>
    <row r="14" spans="1:10">
      <c r="A14" s="3" t="s">
        <v>53</v>
      </c>
      <c r="B14" t="str">
        <f t="shared" si="0"/>
        <v>marzo</v>
      </c>
      <c r="C14" t="s">
        <v>54</v>
      </c>
      <c r="D14" t="s">
        <v>18</v>
      </c>
      <c r="E14" t="s">
        <v>55</v>
      </c>
      <c r="F14" s="4">
        <v>1</v>
      </c>
      <c r="G14" s="5">
        <v>18</v>
      </c>
      <c r="H14" s="5">
        <f t="shared" si="1"/>
        <v>18</v>
      </c>
      <c r="I14" t="s">
        <v>10</v>
      </c>
      <c r="J14" s="5">
        <f t="shared" si="2"/>
        <v>0</v>
      </c>
    </row>
    <row r="15" spans="1:10">
      <c r="A15" s="3" t="s">
        <v>53</v>
      </c>
      <c r="B15" t="str">
        <f t="shared" si="0"/>
        <v>marzo</v>
      </c>
      <c r="C15" t="s">
        <v>40</v>
      </c>
      <c r="D15" t="s">
        <v>15</v>
      </c>
      <c r="E15" t="s">
        <v>56</v>
      </c>
      <c r="F15" s="4">
        <v>1</v>
      </c>
      <c r="G15" s="5">
        <v>2.4</v>
      </c>
      <c r="H15" s="5">
        <f t="shared" si="1"/>
        <v>2.4</v>
      </c>
      <c r="I15" t="s">
        <v>10</v>
      </c>
      <c r="J15" s="5">
        <f t="shared" si="2"/>
        <v>0</v>
      </c>
    </row>
    <row r="16" spans="1:10">
      <c r="A16" s="3" t="s">
        <v>57</v>
      </c>
      <c r="B16" t="str">
        <f t="shared" si="0"/>
        <v>marzo</v>
      </c>
      <c r="C16" t="s">
        <v>40</v>
      </c>
      <c r="D16" t="s">
        <v>16</v>
      </c>
      <c r="E16" t="s">
        <v>58</v>
      </c>
      <c r="F16" s="4">
        <v>1</v>
      </c>
      <c r="G16" s="5">
        <v>3.2</v>
      </c>
      <c r="H16" s="5">
        <f t="shared" si="1"/>
        <v>3.2</v>
      </c>
      <c r="I16" t="s">
        <v>10</v>
      </c>
      <c r="J16" s="5">
        <f t="shared" si="2"/>
        <v>0</v>
      </c>
    </row>
    <row r="17" spans="1:10">
      <c r="A17" s="3" t="s">
        <v>57</v>
      </c>
      <c r="B17" t="str">
        <f t="shared" si="0"/>
        <v>marzo</v>
      </c>
      <c r="C17" t="s">
        <v>31</v>
      </c>
      <c r="D17" t="s">
        <v>9</v>
      </c>
      <c r="E17" t="s">
        <v>59</v>
      </c>
      <c r="F17" s="4">
        <v>1</v>
      </c>
      <c r="G17" s="5">
        <v>2.6</v>
      </c>
      <c r="H17" s="5">
        <f t="shared" si="1"/>
        <v>2.6</v>
      </c>
      <c r="I17" t="s">
        <v>10</v>
      </c>
      <c r="J17" s="5">
        <f t="shared" si="2"/>
        <v>0</v>
      </c>
    </row>
    <row r="18" spans="1:10">
      <c r="A18" s="3" t="s">
        <v>60</v>
      </c>
      <c r="B18" t="str">
        <f t="shared" si="0"/>
        <v>marzo</v>
      </c>
      <c r="C18" t="s">
        <v>31</v>
      </c>
      <c r="D18" t="s">
        <v>11</v>
      </c>
      <c r="E18" t="s">
        <v>61</v>
      </c>
      <c r="F18" s="4">
        <v>1</v>
      </c>
      <c r="G18" s="5">
        <v>5.8</v>
      </c>
      <c r="H18" s="5">
        <f t="shared" si="1"/>
        <v>5.8</v>
      </c>
      <c r="I18" t="s">
        <v>10</v>
      </c>
      <c r="J18" s="5">
        <f t="shared" si="2"/>
        <v>0</v>
      </c>
    </row>
    <row r="19" spans="1:10">
      <c r="A19" s="3" t="s">
        <v>60</v>
      </c>
      <c r="B19" t="str">
        <f t="shared" si="0"/>
        <v>marzo</v>
      </c>
      <c r="C19" t="s">
        <v>31</v>
      </c>
      <c r="D19" t="s">
        <v>14</v>
      </c>
      <c r="E19" t="s">
        <v>62</v>
      </c>
      <c r="F19" s="4">
        <v>1</v>
      </c>
      <c r="G19" s="5">
        <v>2.9</v>
      </c>
      <c r="H19" s="5">
        <f t="shared" si="1"/>
        <v>2.9</v>
      </c>
      <c r="I19" t="s">
        <v>10</v>
      </c>
      <c r="J19" s="5">
        <f t="shared" si="2"/>
        <v>0</v>
      </c>
    </row>
    <row r="20" spans="1:10">
      <c r="A20" s="3" t="s">
        <v>63</v>
      </c>
      <c r="B20" t="str">
        <f t="shared" si="0"/>
        <v>marzo</v>
      </c>
      <c r="C20" t="s">
        <v>36</v>
      </c>
      <c r="D20" t="s">
        <v>17</v>
      </c>
      <c r="E20" t="s">
        <v>64</v>
      </c>
      <c r="F20" s="4">
        <v>1</v>
      </c>
      <c r="G20" s="5">
        <v>4.5</v>
      </c>
      <c r="H20" s="5">
        <f t="shared" si="1"/>
        <v>4.5</v>
      </c>
      <c r="I20" t="s">
        <v>10</v>
      </c>
      <c r="J20" s="5">
        <f t="shared" si="2"/>
        <v>0</v>
      </c>
    </row>
    <row r="21" spans="1:10">
      <c r="A21" s="3" t="s">
        <v>63</v>
      </c>
      <c r="B21" t="str">
        <f t="shared" si="0"/>
        <v>marzo</v>
      </c>
      <c r="C21" t="s">
        <v>31</v>
      </c>
      <c r="D21" t="s">
        <v>15</v>
      </c>
      <c r="E21" t="s">
        <v>65</v>
      </c>
      <c r="F21" s="4">
        <v>1</v>
      </c>
      <c r="G21" s="5">
        <v>2.2999999999999998</v>
      </c>
      <c r="H21" s="5">
        <f t="shared" si="1"/>
        <v>2.2999999999999998</v>
      </c>
      <c r="I21" t="s">
        <v>10</v>
      </c>
      <c r="J21" s="5">
        <f t="shared" si="2"/>
        <v>0</v>
      </c>
    </row>
    <row r="22" spans="1:10">
      <c r="A22" s="3"/>
      <c r="B22" t="str">
        <f t="shared" ref="B22:B85" si="3">IF(A22="","",TEXT(A22,"mmmm"))</f>
        <v/>
      </c>
      <c r="F22" s="4"/>
      <c r="G22" s="5"/>
      <c r="H22" s="5" t="str">
        <f t="shared" ref="H22:H85" si="4">IF(OR(F22="",G22=""),"",F22*G22)</f>
        <v/>
      </c>
      <c r="J22" s="5">
        <f t="shared" si="2"/>
        <v>0</v>
      </c>
    </row>
    <row r="23" spans="1:10">
      <c r="A23" s="3"/>
      <c r="B23" t="str">
        <f t="shared" si="3"/>
        <v/>
      </c>
      <c r="F23" s="4"/>
      <c r="G23" s="5"/>
      <c r="H23" s="5" t="str">
        <f t="shared" si="4"/>
        <v/>
      </c>
      <c r="J23" s="5">
        <f t="shared" si="2"/>
        <v>0</v>
      </c>
    </row>
    <row r="24" spans="1:10">
      <c r="A24" s="3"/>
      <c r="B24" t="str">
        <f t="shared" si="3"/>
        <v/>
      </c>
      <c r="F24" s="4"/>
      <c r="G24" s="5"/>
      <c r="H24" s="5" t="str">
        <f t="shared" si="4"/>
        <v/>
      </c>
      <c r="J24" s="5">
        <f t="shared" si="2"/>
        <v>0</v>
      </c>
    </row>
    <row r="25" spans="1:10">
      <c r="A25" s="3"/>
      <c r="B25" t="str">
        <f t="shared" si="3"/>
        <v/>
      </c>
      <c r="F25" s="4"/>
      <c r="G25" s="5"/>
      <c r="H25" s="5" t="str">
        <f t="shared" si="4"/>
        <v/>
      </c>
      <c r="J25" s="5">
        <f t="shared" si="2"/>
        <v>0</v>
      </c>
    </row>
    <row r="26" spans="1:10">
      <c r="A26" s="3"/>
      <c r="B26" t="str">
        <f t="shared" si="3"/>
        <v/>
      </c>
      <c r="F26" s="4"/>
      <c r="G26" s="5"/>
      <c r="H26" s="5" t="str">
        <f t="shared" si="4"/>
        <v/>
      </c>
      <c r="J26" s="5">
        <f t="shared" si="2"/>
        <v>0</v>
      </c>
    </row>
    <row r="27" spans="1:10">
      <c r="A27" s="3"/>
      <c r="B27" t="str">
        <f t="shared" si="3"/>
        <v/>
      </c>
      <c r="F27" s="4"/>
      <c r="G27" s="5"/>
      <c r="H27" s="5" t="str">
        <f t="shared" si="4"/>
        <v/>
      </c>
      <c r="J27" s="5">
        <f t="shared" si="2"/>
        <v>0</v>
      </c>
    </row>
    <row r="28" spans="1:10">
      <c r="A28" s="3"/>
      <c r="B28" t="str">
        <f t="shared" si="3"/>
        <v/>
      </c>
      <c r="F28" s="4"/>
      <c r="G28" s="5"/>
      <c r="H28" s="5" t="str">
        <f t="shared" si="4"/>
        <v/>
      </c>
      <c r="J28" s="5">
        <f t="shared" si="2"/>
        <v>0</v>
      </c>
    </row>
    <row r="29" spans="1:10">
      <c r="A29" s="3"/>
      <c r="B29" t="str">
        <f t="shared" si="3"/>
        <v/>
      </c>
      <c r="F29" s="4"/>
      <c r="G29" s="5"/>
      <c r="H29" s="5" t="str">
        <f t="shared" si="4"/>
        <v/>
      </c>
      <c r="J29" s="5">
        <f t="shared" si="2"/>
        <v>0</v>
      </c>
    </row>
    <row r="30" spans="1:10">
      <c r="A30" s="3"/>
      <c r="B30" t="str">
        <f t="shared" si="3"/>
        <v/>
      </c>
      <c r="F30" s="4"/>
      <c r="G30" s="5"/>
      <c r="H30" s="5" t="str">
        <f t="shared" si="4"/>
        <v/>
      </c>
      <c r="J30" s="5">
        <f t="shared" si="2"/>
        <v>0</v>
      </c>
    </row>
    <row r="31" spans="1:10">
      <c r="A31" s="3"/>
      <c r="B31" t="str">
        <f t="shared" si="3"/>
        <v/>
      </c>
      <c r="F31" s="4"/>
      <c r="G31" s="5"/>
      <c r="H31" s="5" t="str">
        <f t="shared" si="4"/>
        <v/>
      </c>
      <c r="J31" s="5">
        <f t="shared" si="2"/>
        <v>0</v>
      </c>
    </row>
    <row r="32" spans="1:10">
      <c r="A32" s="3"/>
      <c r="B32" t="str">
        <f t="shared" si="3"/>
        <v/>
      </c>
      <c r="F32" s="4"/>
      <c r="G32" s="5"/>
      <c r="H32" s="5" t="str">
        <f t="shared" si="4"/>
        <v/>
      </c>
      <c r="J32" s="5">
        <f t="shared" si="2"/>
        <v>0</v>
      </c>
    </row>
    <row r="33" spans="1:10">
      <c r="A33" s="3"/>
      <c r="B33" t="str">
        <f t="shared" si="3"/>
        <v/>
      </c>
      <c r="F33" s="4"/>
      <c r="G33" s="5"/>
      <c r="H33" s="5" t="str">
        <f t="shared" si="4"/>
        <v/>
      </c>
      <c r="J33" s="5">
        <f t="shared" si="2"/>
        <v>0</v>
      </c>
    </row>
    <row r="34" spans="1:10">
      <c r="A34" s="3"/>
      <c r="B34" t="str">
        <f t="shared" si="3"/>
        <v/>
      </c>
      <c r="F34" s="4"/>
      <c r="G34" s="5"/>
      <c r="H34" s="5" t="str">
        <f t="shared" si="4"/>
        <v/>
      </c>
      <c r="J34" s="5">
        <f t="shared" si="2"/>
        <v>0</v>
      </c>
    </row>
    <row r="35" spans="1:10">
      <c r="A35" s="3"/>
      <c r="B35" t="str">
        <f t="shared" si="3"/>
        <v/>
      </c>
      <c r="F35" s="4"/>
      <c r="G35" s="5"/>
      <c r="H35" s="5" t="str">
        <f t="shared" si="4"/>
        <v/>
      </c>
      <c r="J35" s="5">
        <f t="shared" si="2"/>
        <v>0</v>
      </c>
    </row>
    <row r="36" spans="1:10">
      <c r="A36" s="3"/>
      <c r="B36" t="str">
        <f t="shared" si="3"/>
        <v/>
      </c>
      <c r="F36" s="4"/>
      <c r="G36" s="5"/>
      <c r="H36" s="5" t="str">
        <f t="shared" si="4"/>
        <v/>
      </c>
      <c r="J36" s="5">
        <f t="shared" si="2"/>
        <v>0</v>
      </c>
    </row>
    <row r="37" spans="1:10">
      <c r="A37" s="3"/>
      <c r="B37" t="str">
        <f t="shared" si="3"/>
        <v/>
      </c>
      <c r="F37" s="4"/>
      <c r="G37" s="5"/>
      <c r="H37" s="5" t="str">
        <f t="shared" si="4"/>
        <v/>
      </c>
      <c r="J37" s="5">
        <f t="shared" si="2"/>
        <v>0</v>
      </c>
    </row>
    <row r="38" spans="1:10">
      <c r="A38" s="3"/>
      <c r="B38" t="str">
        <f t="shared" si="3"/>
        <v/>
      </c>
      <c r="F38" s="4"/>
      <c r="G38" s="5"/>
      <c r="H38" s="5" t="str">
        <f t="shared" si="4"/>
        <v/>
      </c>
      <c r="J38" s="5">
        <f t="shared" si="2"/>
        <v>0</v>
      </c>
    </row>
    <row r="39" spans="1:10">
      <c r="A39" s="3"/>
      <c r="B39" t="str">
        <f t="shared" si="3"/>
        <v/>
      </c>
      <c r="F39" s="4"/>
      <c r="G39" s="5"/>
      <c r="H39" s="5" t="str">
        <f t="shared" si="4"/>
        <v/>
      </c>
      <c r="J39" s="5">
        <f t="shared" si="2"/>
        <v>0</v>
      </c>
    </row>
    <row r="40" spans="1:10">
      <c r="A40" s="3"/>
      <c r="B40" t="str">
        <f t="shared" si="3"/>
        <v/>
      </c>
      <c r="F40" s="4"/>
      <c r="G40" s="5"/>
      <c r="H40" s="5" t="str">
        <f t="shared" si="4"/>
        <v/>
      </c>
      <c r="J40" s="5">
        <f t="shared" si="2"/>
        <v>0</v>
      </c>
    </row>
    <row r="41" spans="1:10">
      <c r="A41" s="3"/>
      <c r="B41" t="str">
        <f t="shared" si="3"/>
        <v/>
      </c>
      <c r="F41" s="4"/>
      <c r="G41" s="5"/>
      <c r="H41" s="5" t="str">
        <f t="shared" si="4"/>
        <v/>
      </c>
      <c r="J41" s="5">
        <f t="shared" si="2"/>
        <v>0</v>
      </c>
    </row>
    <row r="42" spans="1:10">
      <c r="A42" s="3"/>
      <c r="B42" t="str">
        <f t="shared" si="3"/>
        <v/>
      </c>
      <c r="F42" s="4"/>
      <c r="G42" s="5"/>
      <c r="H42" s="5" t="str">
        <f t="shared" si="4"/>
        <v/>
      </c>
      <c r="J42" s="5">
        <f t="shared" si="2"/>
        <v>0</v>
      </c>
    </row>
    <row r="43" spans="1:10">
      <c r="A43" s="3"/>
      <c r="B43" t="str">
        <f t="shared" si="3"/>
        <v/>
      </c>
      <c r="F43" s="4"/>
      <c r="G43" s="5"/>
      <c r="H43" s="5" t="str">
        <f t="shared" si="4"/>
        <v/>
      </c>
      <c r="J43" s="5">
        <f t="shared" si="2"/>
        <v>0</v>
      </c>
    </row>
    <row r="44" spans="1:10">
      <c r="A44" s="3"/>
      <c r="B44" t="str">
        <f t="shared" si="3"/>
        <v/>
      </c>
      <c r="F44" s="4"/>
      <c r="G44" s="5"/>
      <c r="H44" s="5" t="str">
        <f t="shared" si="4"/>
        <v/>
      </c>
      <c r="J44" s="5">
        <f t="shared" si="2"/>
        <v>0</v>
      </c>
    </row>
    <row r="45" spans="1:10">
      <c r="A45" s="3"/>
      <c r="B45" t="str">
        <f t="shared" si="3"/>
        <v/>
      </c>
      <c r="F45" s="4"/>
      <c r="G45" s="5"/>
      <c r="H45" s="5" t="str">
        <f t="shared" si="4"/>
        <v/>
      </c>
      <c r="J45" s="5">
        <f t="shared" si="2"/>
        <v>0</v>
      </c>
    </row>
    <row r="46" spans="1:10">
      <c r="A46" s="3"/>
      <c r="B46" t="str">
        <f t="shared" si="3"/>
        <v/>
      </c>
      <c r="F46" s="4"/>
      <c r="G46" s="5"/>
      <c r="H46" s="5" t="str">
        <f t="shared" si="4"/>
        <v/>
      </c>
      <c r="J46" s="5">
        <f t="shared" si="2"/>
        <v>0</v>
      </c>
    </row>
    <row r="47" spans="1:10">
      <c r="A47" s="3"/>
      <c r="B47" t="str">
        <f t="shared" si="3"/>
        <v/>
      </c>
      <c r="F47" s="4"/>
      <c r="G47" s="5"/>
      <c r="H47" s="5" t="str">
        <f t="shared" si="4"/>
        <v/>
      </c>
      <c r="J47" s="5">
        <f t="shared" si="2"/>
        <v>0</v>
      </c>
    </row>
    <row r="48" spans="1:10">
      <c r="A48" s="3"/>
      <c r="B48" t="str">
        <f t="shared" si="3"/>
        <v/>
      </c>
      <c r="F48" s="4"/>
      <c r="G48" s="5"/>
      <c r="H48" s="5" t="str">
        <f t="shared" si="4"/>
        <v/>
      </c>
      <c r="J48" s="5">
        <f t="shared" si="2"/>
        <v>0</v>
      </c>
    </row>
    <row r="49" spans="1:10">
      <c r="A49" s="3"/>
      <c r="B49" t="str">
        <f t="shared" si="3"/>
        <v/>
      </c>
      <c r="F49" s="4"/>
      <c r="G49" s="5"/>
      <c r="H49" s="5" t="str">
        <f t="shared" si="4"/>
        <v/>
      </c>
      <c r="J49" s="5">
        <f t="shared" si="2"/>
        <v>0</v>
      </c>
    </row>
    <row r="50" spans="1:10">
      <c r="A50" s="3"/>
      <c r="B50" t="str">
        <f t="shared" si="3"/>
        <v/>
      </c>
      <c r="F50" s="4"/>
      <c r="G50" s="5"/>
      <c r="H50" s="5" t="str">
        <f t="shared" si="4"/>
        <v/>
      </c>
      <c r="J50" s="5">
        <f t="shared" si="2"/>
        <v>0</v>
      </c>
    </row>
    <row r="51" spans="1:10">
      <c r="A51" s="3"/>
      <c r="B51" t="str">
        <f t="shared" si="3"/>
        <v/>
      </c>
      <c r="F51" s="4"/>
      <c r="G51" s="5"/>
      <c r="H51" s="5" t="str">
        <f t="shared" si="4"/>
        <v/>
      </c>
      <c r="J51" s="5">
        <f t="shared" si="2"/>
        <v>0</v>
      </c>
    </row>
    <row r="52" spans="1:10">
      <c r="A52" s="3"/>
      <c r="B52" t="str">
        <f t="shared" si="3"/>
        <v/>
      </c>
      <c r="F52" s="4"/>
      <c r="G52" s="5"/>
      <c r="H52" s="5" t="str">
        <f t="shared" si="4"/>
        <v/>
      </c>
      <c r="J52" s="5">
        <f t="shared" si="2"/>
        <v>0</v>
      </c>
    </row>
    <row r="53" spans="1:10">
      <c r="A53" s="3"/>
      <c r="B53" t="str">
        <f t="shared" si="3"/>
        <v/>
      </c>
      <c r="F53" s="4"/>
      <c r="G53" s="5"/>
      <c r="H53" s="5" t="str">
        <f t="shared" si="4"/>
        <v/>
      </c>
      <c r="J53" s="5">
        <f t="shared" si="2"/>
        <v>0</v>
      </c>
    </row>
    <row r="54" spans="1:10">
      <c r="A54" s="3"/>
      <c r="B54" t="str">
        <f t="shared" si="3"/>
        <v/>
      </c>
      <c r="F54" s="4"/>
      <c r="G54" s="5"/>
      <c r="H54" s="5" t="str">
        <f t="shared" si="4"/>
        <v/>
      </c>
      <c r="J54" s="5">
        <f t="shared" si="2"/>
        <v>0</v>
      </c>
    </row>
    <row r="55" spans="1:10">
      <c r="A55" s="3"/>
      <c r="B55" t="str">
        <f t="shared" si="3"/>
        <v/>
      </c>
      <c r="F55" s="4"/>
      <c r="G55" s="5"/>
      <c r="H55" s="5" t="str">
        <f t="shared" si="4"/>
        <v/>
      </c>
      <c r="J55" s="5">
        <f t="shared" si="2"/>
        <v>0</v>
      </c>
    </row>
    <row r="56" spans="1:10">
      <c r="A56" s="3"/>
      <c r="B56" t="str">
        <f t="shared" si="3"/>
        <v/>
      </c>
      <c r="F56" s="4"/>
      <c r="G56" s="5"/>
      <c r="H56" s="5" t="str">
        <f t="shared" si="4"/>
        <v/>
      </c>
      <c r="J56" s="5">
        <f t="shared" si="2"/>
        <v>0</v>
      </c>
    </row>
    <row r="57" spans="1:10">
      <c r="A57" s="3"/>
      <c r="B57" t="str">
        <f t="shared" si="3"/>
        <v/>
      </c>
      <c r="F57" s="4"/>
      <c r="G57" s="5"/>
      <c r="H57" s="5" t="str">
        <f t="shared" si="4"/>
        <v/>
      </c>
      <c r="J57" s="5">
        <f t="shared" si="2"/>
        <v>0</v>
      </c>
    </row>
    <row r="58" spans="1:10">
      <c r="A58" s="3"/>
      <c r="B58" t="str">
        <f t="shared" si="3"/>
        <v/>
      </c>
      <c r="F58" s="4"/>
      <c r="G58" s="5"/>
      <c r="H58" s="5" t="str">
        <f t="shared" si="4"/>
        <v/>
      </c>
      <c r="J58" s="5">
        <f t="shared" si="2"/>
        <v>0</v>
      </c>
    </row>
    <row r="59" spans="1:10">
      <c r="A59" s="3"/>
      <c r="B59" t="str">
        <f t="shared" si="3"/>
        <v/>
      </c>
      <c r="F59" s="4"/>
      <c r="G59" s="5"/>
      <c r="H59" s="5" t="str">
        <f t="shared" si="4"/>
        <v/>
      </c>
      <c r="J59" s="5">
        <f t="shared" si="2"/>
        <v>0</v>
      </c>
    </row>
    <row r="60" spans="1:10">
      <c r="A60" s="3"/>
      <c r="B60" t="str">
        <f t="shared" si="3"/>
        <v/>
      </c>
      <c r="F60" s="4"/>
      <c r="G60" s="5"/>
      <c r="H60" s="5" t="str">
        <f t="shared" si="4"/>
        <v/>
      </c>
      <c r="J60" s="5">
        <f t="shared" si="2"/>
        <v>0</v>
      </c>
    </row>
    <row r="61" spans="1:10">
      <c r="A61" s="3"/>
      <c r="B61" t="str">
        <f t="shared" si="3"/>
        <v/>
      </c>
      <c r="F61" s="4"/>
      <c r="G61" s="5"/>
      <c r="H61" s="5" t="str">
        <f t="shared" si="4"/>
        <v/>
      </c>
      <c r="J61" s="5">
        <f t="shared" si="2"/>
        <v>0</v>
      </c>
    </row>
    <row r="62" spans="1:10">
      <c r="A62" s="3"/>
      <c r="B62" t="str">
        <f t="shared" si="3"/>
        <v/>
      </c>
      <c r="F62" s="4"/>
      <c r="G62" s="5"/>
      <c r="H62" s="5" t="str">
        <f t="shared" si="4"/>
        <v/>
      </c>
      <c r="J62" s="5">
        <f t="shared" si="2"/>
        <v>0</v>
      </c>
    </row>
    <row r="63" spans="1:10">
      <c r="A63" s="3"/>
      <c r="B63" t="str">
        <f t="shared" si="3"/>
        <v/>
      </c>
      <c r="F63" s="4"/>
      <c r="G63" s="5"/>
      <c r="H63" s="5" t="str">
        <f t="shared" si="4"/>
        <v/>
      </c>
      <c r="J63" s="5">
        <f t="shared" si="2"/>
        <v>0</v>
      </c>
    </row>
    <row r="64" spans="1:10">
      <c r="A64" s="3"/>
      <c r="B64" t="str">
        <f t="shared" si="3"/>
        <v/>
      </c>
      <c r="F64" s="4"/>
      <c r="G64" s="5"/>
      <c r="H64" s="5" t="str">
        <f t="shared" si="4"/>
        <v/>
      </c>
      <c r="J64" s="5">
        <f t="shared" si="2"/>
        <v>0</v>
      </c>
    </row>
    <row r="65" spans="1:10">
      <c r="A65" s="3"/>
      <c r="B65" t="str">
        <f t="shared" si="3"/>
        <v/>
      </c>
      <c r="F65" s="4"/>
      <c r="G65" s="5"/>
      <c r="H65" s="5" t="str">
        <f t="shared" si="4"/>
        <v/>
      </c>
      <c r="J65" s="5">
        <f t="shared" si="2"/>
        <v>0</v>
      </c>
    </row>
    <row r="66" spans="1:10">
      <c r="A66" s="3"/>
      <c r="B66" t="str">
        <f t="shared" si="3"/>
        <v/>
      </c>
      <c r="F66" s="4"/>
      <c r="G66" s="5"/>
      <c r="H66" s="5" t="str">
        <f t="shared" si="4"/>
        <v/>
      </c>
      <c r="J66" s="5">
        <f t="shared" ref="J66:J129" si="5">IF(I66="Sì",H66,0)</f>
        <v>0</v>
      </c>
    </row>
    <row r="67" spans="1:10">
      <c r="A67" s="3"/>
      <c r="B67" t="str">
        <f t="shared" si="3"/>
        <v/>
      </c>
      <c r="F67" s="4"/>
      <c r="G67" s="5"/>
      <c r="H67" s="5" t="str">
        <f t="shared" si="4"/>
        <v/>
      </c>
      <c r="J67" s="5">
        <f t="shared" si="5"/>
        <v>0</v>
      </c>
    </row>
    <row r="68" spans="1:10">
      <c r="A68" s="3"/>
      <c r="B68" t="str">
        <f t="shared" si="3"/>
        <v/>
      </c>
      <c r="F68" s="4"/>
      <c r="G68" s="5"/>
      <c r="H68" s="5" t="str">
        <f t="shared" si="4"/>
        <v/>
      </c>
      <c r="J68" s="5">
        <f t="shared" si="5"/>
        <v>0</v>
      </c>
    </row>
    <row r="69" spans="1:10">
      <c r="A69" s="3"/>
      <c r="B69" t="str">
        <f t="shared" si="3"/>
        <v/>
      </c>
      <c r="F69" s="4"/>
      <c r="G69" s="5"/>
      <c r="H69" s="5" t="str">
        <f t="shared" si="4"/>
        <v/>
      </c>
      <c r="J69" s="5">
        <f t="shared" si="5"/>
        <v>0</v>
      </c>
    </row>
    <row r="70" spans="1:10">
      <c r="A70" s="3"/>
      <c r="B70" t="str">
        <f t="shared" si="3"/>
        <v/>
      </c>
      <c r="F70" s="4"/>
      <c r="G70" s="5"/>
      <c r="H70" s="5" t="str">
        <f t="shared" si="4"/>
        <v/>
      </c>
      <c r="J70" s="5">
        <f t="shared" si="5"/>
        <v>0</v>
      </c>
    </row>
    <row r="71" spans="1:10">
      <c r="A71" s="3"/>
      <c r="B71" t="str">
        <f t="shared" si="3"/>
        <v/>
      </c>
      <c r="F71" s="4"/>
      <c r="G71" s="5"/>
      <c r="H71" s="5" t="str">
        <f t="shared" si="4"/>
        <v/>
      </c>
      <c r="J71" s="5">
        <f t="shared" si="5"/>
        <v>0</v>
      </c>
    </row>
    <row r="72" spans="1:10">
      <c r="A72" s="3"/>
      <c r="B72" t="str">
        <f t="shared" si="3"/>
        <v/>
      </c>
      <c r="F72" s="4"/>
      <c r="G72" s="5"/>
      <c r="H72" s="5" t="str">
        <f t="shared" si="4"/>
        <v/>
      </c>
      <c r="J72" s="5">
        <f t="shared" si="5"/>
        <v>0</v>
      </c>
    </row>
    <row r="73" spans="1:10">
      <c r="A73" s="3"/>
      <c r="B73" t="str">
        <f t="shared" si="3"/>
        <v/>
      </c>
      <c r="F73" s="4"/>
      <c r="G73" s="5"/>
      <c r="H73" s="5" t="str">
        <f t="shared" si="4"/>
        <v/>
      </c>
      <c r="J73" s="5">
        <f t="shared" si="5"/>
        <v>0</v>
      </c>
    </row>
    <row r="74" spans="1:10">
      <c r="A74" s="3"/>
      <c r="B74" t="str">
        <f t="shared" si="3"/>
        <v/>
      </c>
      <c r="F74" s="4"/>
      <c r="G74" s="5"/>
      <c r="H74" s="5" t="str">
        <f t="shared" si="4"/>
        <v/>
      </c>
      <c r="J74" s="5">
        <f t="shared" si="5"/>
        <v>0</v>
      </c>
    </row>
    <row r="75" spans="1:10">
      <c r="A75" s="3"/>
      <c r="B75" t="str">
        <f t="shared" si="3"/>
        <v/>
      </c>
      <c r="F75" s="4"/>
      <c r="G75" s="5"/>
      <c r="H75" s="5" t="str">
        <f t="shared" si="4"/>
        <v/>
      </c>
      <c r="J75" s="5">
        <f t="shared" si="5"/>
        <v>0</v>
      </c>
    </row>
    <row r="76" spans="1:10">
      <c r="A76" s="3"/>
      <c r="B76" t="str">
        <f t="shared" si="3"/>
        <v/>
      </c>
      <c r="F76" s="4"/>
      <c r="G76" s="5"/>
      <c r="H76" s="5" t="str">
        <f t="shared" si="4"/>
        <v/>
      </c>
      <c r="J76" s="5">
        <f t="shared" si="5"/>
        <v>0</v>
      </c>
    </row>
    <row r="77" spans="1:10">
      <c r="A77" s="3"/>
      <c r="B77" t="str">
        <f t="shared" si="3"/>
        <v/>
      </c>
      <c r="F77" s="4"/>
      <c r="G77" s="5"/>
      <c r="H77" s="5" t="str">
        <f t="shared" si="4"/>
        <v/>
      </c>
      <c r="J77" s="5">
        <f t="shared" si="5"/>
        <v>0</v>
      </c>
    </row>
    <row r="78" spans="1:10">
      <c r="A78" s="3"/>
      <c r="B78" t="str">
        <f t="shared" si="3"/>
        <v/>
      </c>
      <c r="F78" s="4"/>
      <c r="G78" s="5"/>
      <c r="H78" s="5" t="str">
        <f t="shared" si="4"/>
        <v/>
      </c>
      <c r="J78" s="5">
        <f t="shared" si="5"/>
        <v>0</v>
      </c>
    </row>
    <row r="79" spans="1:10">
      <c r="A79" s="3"/>
      <c r="B79" t="str">
        <f t="shared" si="3"/>
        <v/>
      </c>
      <c r="F79" s="4"/>
      <c r="G79" s="5"/>
      <c r="H79" s="5" t="str">
        <f t="shared" si="4"/>
        <v/>
      </c>
      <c r="J79" s="5">
        <f t="shared" si="5"/>
        <v>0</v>
      </c>
    </row>
    <row r="80" spans="1:10">
      <c r="A80" s="3"/>
      <c r="B80" t="str">
        <f t="shared" si="3"/>
        <v/>
      </c>
      <c r="F80" s="4"/>
      <c r="G80" s="5"/>
      <c r="H80" s="5" t="str">
        <f t="shared" si="4"/>
        <v/>
      </c>
      <c r="J80" s="5">
        <f t="shared" si="5"/>
        <v>0</v>
      </c>
    </row>
    <row r="81" spans="1:10">
      <c r="A81" s="3"/>
      <c r="B81" t="str">
        <f t="shared" si="3"/>
        <v/>
      </c>
      <c r="F81" s="4"/>
      <c r="G81" s="5"/>
      <c r="H81" s="5" t="str">
        <f t="shared" si="4"/>
        <v/>
      </c>
      <c r="J81" s="5">
        <f t="shared" si="5"/>
        <v>0</v>
      </c>
    </row>
    <row r="82" spans="1:10">
      <c r="A82" s="3"/>
      <c r="B82" t="str">
        <f t="shared" si="3"/>
        <v/>
      </c>
      <c r="F82" s="4"/>
      <c r="G82" s="5"/>
      <c r="H82" s="5" t="str">
        <f t="shared" si="4"/>
        <v/>
      </c>
      <c r="J82" s="5">
        <f t="shared" si="5"/>
        <v>0</v>
      </c>
    </row>
    <row r="83" spans="1:10">
      <c r="A83" s="3"/>
      <c r="B83" t="str">
        <f t="shared" si="3"/>
        <v/>
      </c>
      <c r="F83" s="4"/>
      <c r="G83" s="5"/>
      <c r="H83" s="5" t="str">
        <f t="shared" si="4"/>
        <v/>
      </c>
      <c r="J83" s="5">
        <f t="shared" si="5"/>
        <v>0</v>
      </c>
    </row>
    <row r="84" spans="1:10">
      <c r="A84" s="3"/>
      <c r="B84" t="str">
        <f t="shared" si="3"/>
        <v/>
      </c>
      <c r="F84" s="4"/>
      <c r="G84" s="5"/>
      <c r="H84" s="5" t="str">
        <f t="shared" si="4"/>
        <v/>
      </c>
      <c r="J84" s="5">
        <f t="shared" si="5"/>
        <v>0</v>
      </c>
    </row>
    <row r="85" spans="1:10">
      <c r="A85" s="3"/>
      <c r="B85" t="str">
        <f t="shared" si="3"/>
        <v/>
      </c>
      <c r="F85" s="4"/>
      <c r="G85" s="5"/>
      <c r="H85" s="5" t="str">
        <f t="shared" si="4"/>
        <v/>
      </c>
      <c r="J85" s="5">
        <f t="shared" si="5"/>
        <v>0</v>
      </c>
    </row>
    <row r="86" spans="1:10">
      <c r="A86" s="3"/>
      <c r="B86" t="str">
        <f t="shared" ref="B86:B149" si="6">IF(A86="","",TEXT(A86,"mmmm"))</f>
        <v/>
      </c>
      <c r="F86" s="4"/>
      <c r="G86" s="5"/>
      <c r="H86" s="5" t="str">
        <f t="shared" ref="H86:H149" si="7">IF(OR(F86="",G86=""),"",F86*G86)</f>
        <v/>
      </c>
      <c r="J86" s="5">
        <f t="shared" si="5"/>
        <v>0</v>
      </c>
    </row>
    <row r="87" spans="1:10">
      <c r="A87" s="3"/>
      <c r="B87" t="str">
        <f t="shared" si="6"/>
        <v/>
      </c>
      <c r="F87" s="4"/>
      <c r="G87" s="5"/>
      <c r="H87" s="5" t="str">
        <f t="shared" si="7"/>
        <v/>
      </c>
      <c r="J87" s="5">
        <f t="shared" si="5"/>
        <v>0</v>
      </c>
    </row>
    <row r="88" spans="1:10">
      <c r="A88" s="3"/>
      <c r="B88" t="str">
        <f t="shared" si="6"/>
        <v/>
      </c>
      <c r="F88" s="4"/>
      <c r="G88" s="5"/>
      <c r="H88" s="5" t="str">
        <f t="shared" si="7"/>
        <v/>
      </c>
      <c r="J88" s="5">
        <f t="shared" si="5"/>
        <v>0</v>
      </c>
    </row>
    <row r="89" spans="1:10">
      <c r="A89" s="3"/>
      <c r="B89" t="str">
        <f t="shared" si="6"/>
        <v/>
      </c>
      <c r="F89" s="4"/>
      <c r="G89" s="5"/>
      <c r="H89" s="5" t="str">
        <f t="shared" si="7"/>
        <v/>
      </c>
      <c r="J89" s="5">
        <f t="shared" si="5"/>
        <v>0</v>
      </c>
    </row>
    <row r="90" spans="1:10">
      <c r="A90" s="3"/>
      <c r="B90" t="str">
        <f t="shared" si="6"/>
        <v/>
      </c>
      <c r="F90" s="4"/>
      <c r="G90" s="5"/>
      <c r="H90" s="5" t="str">
        <f t="shared" si="7"/>
        <v/>
      </c>
      <c r="J90" s="5">
        <f t="shared" si="5"/>
        <v>0</v>
      </c>
    </row>
    <row r="91" spans="1:10">
      <c r="A91" s="3"/>
      <c r="B91" t="str">
        <f t="shared" si="6"/>
        <v/>
      </c>
      <c r="F91" s="4"/>
      <c r="G91" s="5"/>
      <c r="H91" s="5" t="str">
        <f t="shared" si="7"/>
        <v/>
      </c>
      <c r="J91" s="5">
        <f t="shared" si="5"/>
        <v>0</v>
      </c>
    </row>
    <row r="92" spans="1:10">
      <c r="A92" s="3"/>
      <c r="B92" t="str">
        <f t="shared" si="6"/>
        <v/>
      </c>
      <c r="F92" s="4"/>
      <c r="G92" s="5"/>
      <c r="H92" s="5" t="str">
        <f t="shared" si="7"/>
        <v/>
      </c>
      <c r="J92" s="5">
        <f t="shared" si="5"/>
        <v>0</v>
      </c>
    </row>
    <row r="93" spans="1:10">
      <c r="A93" s="3"/>
      <c r="B93" t="str">
        <f t="shared" si="6"/>
        <v/>
      </c>
      <c r="F93" s="4"/>
      <c r="G93" s="5"/>
      <c r="H93" s="5" t="str">
        <f t="shared" si="7"/>
        <v/>
      </c>
      <c r="J93" s="5">
        <f t="shared" si="5"/>
        <v>0</v>
      </c>
    </row>
    <row r="94" spans="1:10">
      <c r="A94" s="3"/>
      <c r="B94" t="str">
        <f t="shared" si="6"/>
        <v/>
      </c>
      <c r="F94" s="4"/>
      <c r="G94" s="5"/>
      <c r="H94" s="5" t="str">
        <f t="shared" si="7"/>
        <v/>
      </c>
      <c r="J94" s="5">
        <f t="shared" si="5"/>
        <v>0</v>
      </c>
    </row>
    <row r="95" spans="1:10">
      <c r="A95" s="3"/>
      <c r="B95" t="str">
        <f t="shared" si="6"/>
        <v/>
      </c>
      <c r="F95" s="4"/>
      <c r="G95" s="5"/>
      <c r="H95" s="5" t="str">
        <f t="shared" si="7"/>
        <v/>
      </c>
      <c r="J95" s="5">
        <f t="shared" si="5"/>
        <v>0</v>
      </c>
    </row>
    <row r="96" spans="1:10">
      <c r="A96" s="3"/>
      <c r="B96" t="str">
        <f t="shared" si="6"/>
        <v/>
      </c>
      <c r="F96" s="4"/>
      <c r="G96" s="5"/>
      <c r="H96" s="5" t="str">
        <f t="shared" si="7"/>
        <v/>
      </c>
      <c r="J96" s="5">
        <f t="shared" si="5"/>
        <v>0</v>
      </c>
    </row>
    <row r="97" spans="1:10">
      <c r="A97" s="3"/>
      <c r="B97" t="str">
        <f t="shared" si="6"/>
        <v/>
      </c>
      <c r="F97" s="4"/>
      <c r="G97" s="5"/>
      <c r="H97" s="5" t="str">
        <f t="shared" si="7"/>
        <v/>
      </c>
      <c r="J97" s="5">
        <f t="shared" si="5"/>
        <v>0</v>
      </c>
    </row>
    <row r="98" spans="1:10">
      <c r="A98" s="3"/>
      <c r="B98" t="str">
        <f t="shared" si="6"/>
        <v/>
      </c>
      <c r="F98" s="4"/>
      <c r="G98" s="5"/>
      <c r="H98" s="5" t="str">
        <f t="shared" si="7"/>
        <v/>
      </c>
      <c r="J98" s="5">
        <f t="shared" si="5"/>
        <v>0</v>
      </c>
    </row>
    <row r="99" spans="1:10">
      <c r="A99" s="3"/>
      <c r="B99" t="str">
        <f t="shared" si="6"/>
        <v/>
      </c>
      <c r="F99" s="4"/>
      <c r="G99" s="5"/>
      <c r="H99" s="5" t="str">
        <f t="shared" si="7"/>
        <v/>
      </c>
      <c r="J99" s="5">
        <f t="shared" si="5"/>
        <v>0</v>
      </c>
    </row>
    <row r="100" spans="1:10">
      <c r="A100" s="3"/>
      <c r="B100" t="str">
        <f t="shared" si="6"/>
        <v/>
      </c>
      <c r="F100" s="4"/>
      <c r="G100" s="5"/>
      <c r="H100" s="5" t="str">
        <f t="shared" si="7"/>
        <v/>
      </c>
      <c r="J100" s="5">
        <f t="shared" si="5"/>
        <v>0</v>
      </c>
    </row>
    <row r="101" spans="1:10">
      <c r="A101" s="3"/>
      <c r="B101" t="str">
        <f t="shared" si="6"/>
        <v/>
      </c>
      <c r="F101" s="4"/>
      <c r="G101" s="5"/>
      <c r="H101" s="5" t="str">
        <f t="shared" si="7"/>
        <v/>
      </c>
      <c r="J101" s="5">
        <f t="shared" si="5"/>
        <v>0</v>
      </c>
    </row>
    <row r="102" spans="1:10">
      <c r="A102" s="3"/>
      <c r="B102" t="str">
        <f t="shared" si="6"/>
        <v/>
      </c>
      <c r="F102" s="4"/>
      <c r="G102" s="5"/>
      <c r="H102" s="5" t="str">
        <f t="shared" si="7"/>
        <v/>
      </c>
      <c r="J102" s="5">
        <f t="shared" si="5"/>
        <v>0</v>
      </c>
    </row>
    <row r="103" spans="1:10">
      <c r="A103" s="3"/>
      <c r="B103" t="str">
        <f t="shared" si="6"/>
        <v/>
      </c>
      <c r="F103" s="4"/>
      <c r="G103" s="5"/>
      <c r="H103" s="5" t="str">
        <f t="shared" si="7"/>
        <v/>
      </c>
      <c r="J103" s="5">
        <f t="shared" si="5"/>
        <v>0</v>
      </c>
    </row>
    <row r="104" spans="1:10">
      <c r="A104" s="3"/>
      <c r="B104" t="str">
        <f t="shared" si="6"/>
        <v/>
      </c>
      <c r="F104" s="4"/>
      <c r="G104" s="5"/>
      <c r="H104" s="5" t="str">
        <f t="shared" si="7"/>
        <v/>
      </c>
      <c r="J104" s="5">
        <f t="shared" si="5"/>
        <v>0</v>
      </c>
    </row>
    <row r="105" spans="1:10">
      <c r="A105" s="3"/>
      <c r="B105" t="str">
        <f t="shared" si="6"/>
        <v/>
      </c>
      <c r="F105" s="4"/>
      <c r="G105" s="5"/>
      <c r="H105" s="5" t="str">
        <f t="shared" si="7"/>
        <v/>
      </c>
      <c r="J105" s="5">
        <f t="shared" si="5"/>
        <v>0</v>
      </c>
    </row>
    <row r="106" spans="1:10">
      <c r="A106" s="3"/>
      <c r="B106" t="str">
        <f t="shared" si="6"/>
        <v/>
      </c>
      <c r="F106" s="4"/>
      <c r="G106" s="5"/>
      <c r="H106" s="5" t="str">
        <f t="shared" si="7"/>
        <v/>
      </c>
      <c r="J106" s="5">
        <f t="shared" si="5"/>
        <v>0</v>
      </c>
    </row>
    <row r="107" spans="1:10">
      <c r="A107" s="3"/>
      <c r="B107" t="str">
        <f t="shared" si="6"/>
        <v/>
      </c>
      <c r="F107" s="4"/>
      <c r="G107" s="5"/>
      <c r="H107" s="5" t="str">
        <f t="shared" si="7"/>
        <v/>
      </c>
      <c r="J107" s="5">
        <f t="shared" si="5"/>
        <v>0</v>
      </c>
    </row>
    <row r="108" spans="1:10">
      <c r="A108" s="3"/>
      <c r="B108" t="str">
        <f t="shared" si="6"/>
        <v/>
      </c>
      <c r="F108" s="4"/>
      <c r="G108" s="5"/>
      <c r="H108" s="5" t="str">
        <f t="shared" si="7"/>
        <v/>
      </c>
      <c r="J108" s="5">
        <f t="shared" si="5"/>
        <v>0</v>
      </c>
    </row>
    <row r="109" spans="1:10">
      <c r="A109" s="3"/>
      <c r="B109" t="str">
        <f t="shared" si="6"/>
        <v/>
      </c>
      <c r="F109" s="4"/>
      <c r="G109" s="5"/>
      <c r="H109" s="5" t="str">
        <f t="shared" si="7"/>
        <v/>
      </c>
      <c r="J109" s="5">
        <f t="shared" si="5"/>
        <v>0</v>
      </c>
    </row>
    <row r="110" spans="1:10">
      <c r="A110" s="3"/>
      <c r="B110" t="str">
        <f t="shared" si="6"/>
        <v/>
      </c>
      <c r="F110" s="4"/>
      <c r="G110" s="5"/>
      <c r="H110" s="5" t="str">
        <f t="shared" si="7"/>
        <v/>
      </c>
      <c r="J110" s="5">
        <f t="shared" si="5"/>
        <v>0</v>
      </c>
    </row>
    <row r="111" spans="1:10">
      <c r="A111" s="3"/>
      <c r="B111" t="str">
        <f t="shared" si="6"/>
        <v/>
      </c>
      <c r="F111" s="4"/>
      <c r="G111" s="5"/>
      <c r="H111" s="5" t="str">
        <f t="shared" si="7"/>
        <v/>
      </c>
      <c r="J111" s="5">
        <f t="shared" si="5"/>
        <v>0</v>
      </c>
    </row>
    <row r="112" spans="1:10">
      <c r="A112" s="3"/>
      <c r="B112" t="str">
        <f t="shared" si="6"/>
        <v/>
      </c>
      <c r="F112" s="4"/>
      <c r="G112" s="5"/>
      <c r="H112" s="5" t="str">
        <f t="shared" si="7"/>
        <v/>
      </c>
      <c r="J112" s="5">
        <f t="shared" si="5"/>
        <v>0</v>
      </c>
    </row>
    <row r="113" spans="1:10">
      <c r="A113" s="3"/>
      <c r="B113" t="str">
        <f t="shared" si="6"/>
        <v/>
      </c>
      <c r="F113" s="4"/>
      <c r="G113" s="5"/>
      <c r="H113" s="5" t="str">
        <f t="shared" si="7"/>
        <v/>
      </c>
      <c r="J113" s="5">
        <f t="shared" si="5"/>
        <v>0</v>
      </c>
    </row>
    <row r="114" spans="1:10">
      <c r="A114" s="3"/>
      <c r="B114" t="str">
        <f t="shared" si="6"/>
        <v/>
      </c>
      <c r="F114" s="4"/>
      <c r="G114" s="5"/>
      <c r="H114" s="5" t="str">
        <f t="shared" si="7"/>
        <v/>
      </c>
      <c r="J114" s="5">
        <f t="shared" si="5"/>
        <v>0</v>
      </c>
    </row>
    <row r="115" spans="1:10">
      <c r="A115" s="3"/>
      <c r="B115" t="str">
        <f t="shared" si="6"/>
        <v/>
      </c>
      <c r="F115" s="4"/>
      <c r="G115" s="5"/>
      <c r="H115" s="5" t="str">
        <f t="shared" si="7"/>
        <v/>
      </c>
      <c r="J115" s="5">
        <f t="shared" si="5"/>
        <v>0</v>
      </c>
    </row>
    <row r="116" spans="1:10">
      <c r="A116" s="3"/>
      <c r="B116" t="str">
        <f t="shared" si="6"/>
        <v/>
      </c>
      <c r="F116" s="4"/>
      <c r="G116" s="5"/>
      <c r="H116" s="5" t="str">
        <f t="shared" si="7"/>
        <v/>
      </c>
      <c r="J116" s="5">
        <f t="shared" si="5"/>
        <v>0</v>
      </c>
    </row>
    <row r="117" spans="1:10">
      <c r="A117" s="3"/>
      <c r="B117" t="str">
        <f t="shared" si="6"/>
        <v/>
      </c>
      <c r="F117" s="4"/>
      <c r="G117" s="5"/>
      <c r="H117" s="5" t="str">
        <f t="shared" si="7"/>
        <v/>
      </c>
      <c r="J117" s="5">
        <f t="shared" si="5"/>
        <v>0</v>
      </c>
    </row>
    <row r="118" spans="1:10">
      <c r="A118" s="3"/>
      <c r="B118" t="str">
        <f t="shared" si="6"/>
        <v/>
      </c>
      <c r="F118" s="4"/>
      <c r="G118" s="5"/>
      <c r="H118" s="5" t="str">
        <f t="shared" si="7"/>
        <v/>
      </c>
      <c r="J118" s="5">
        <f t="shared" si="5"/>
        <v>0</v>
      </c>
    </row>
    <row r="119" spans="1:10">
      <c r="A119" s="3"/>
      <c r="B119" t="str">
        <f t="shared" si="6"/>
        <v/>
      </c>
      <c r="F119" s="4"/>
      <c r="G119" s="5"/>
      <c r="H119" s="5" t="str">
        <f t="shared" si="7"/>
        <v/>
      </c>
      <c r="J119" s="5">
        <f t="shared" si="5"/>
        <v>0</v>
      </c>
    </row>
    <row r="120" spans="1:10">
      <c r="A120" s="3"/>
      <c r="B120" t="str">
        <f t="shared" si="6"/>
        <v/>
      </c>
      <c r="F120" s="4"/>
      <c r="G120" s="5"/>
      <c r="H120" s="5" t="str">
        <f t="shared" si="7"/>
        <v/>
      </c>
      <c r="J120" s="5">
        <f t="shared" si="5"/>
        <v>0</v>
      </c>
    </row>
    <row r="121" spans="1:10">
      <c r="A121" s="3"/>
      <c r="B121" t="str">
        <f t="shared" si="6"/>
        <v/>
      </c>
      <c r="F121" s="4"/>
      <c r="G121" s="5"/>
      <c r="H121" s="5" t="str">
        <f t="shared" si="7"/>
        <v/>
      </c>
      <c r="J121" s="5">
        <f t="shared" si="5"/>
        <v>0</v>
      </c>
    </row>
    <row r="122" spans="1:10">
      <c r="A122" s="3"/>
      <c r="B122" t="str">
        <f t="shared" si="6"/>
        <v/>
      </c>
      <c r="F122" s="4"/>
      <c r="G122" s="5"/>
      <c r="H122" s="5" t="str">
        <f t="shared" si="7"/>
        <v/>
      </c>
      <c r="J122" s="5">
        <f t="shared" si="5"/>
        <v>0</v>
      </c>
    </row>
    <row r="123" spans="1:10">
      <c r="A123" s="3"/>
      <c r="B123" t="str">
        <f t="shared" si="6"/>
        <v/>
      </c>
      <c r="F123" s="4"/>
      <c r="G123" s="5"/>
      <c r="H123" s="5" t="str">
        <f t="shared" si="7"/>
        <v/>
      </c>
      <c r="J123" s="5">
        <f t="shared" si="5"/>
        <v>0</v>
      </c>
    </row>
    <row r="124" spans="1:10">
      <c r="A124" s="3"/>
      <c r="B124" t="str">
        <f t="shared" si="6"/>
        <v/>
      </c>
      <c r="F124" s="4"/>
      <c r="G124" s="5"/>
      <c r="H124" s="5" t="str">
        <f t="shared" si="7"/>
        <v/>
      </c>
      <c r="J124" s="5">
        <f t="shared" si="5"/>
        <v>0</v>
      </c>
    </row>
    <row r="125" spans="1:10">
      <c r="A125" s="3"/>
      <c r="B125" t="str">
        <f t="shared" si="6"/>
        <v/>
      </c>
      <c r="F125" s="4"/>
      <c r="G125" s="5"/>
      <c r="H125" s="5" t="str">
        <f t="shared" si="7"/>
        <v/>
      </c>
      <c r="J125" s="5">
        <f t="shared" si="5"/>
        <v>0</v>
      </c>
    </row>
    <row r="126" spans="1:10">
      <c r="A126" s="3"/>
      <c r="B126" t="str">
        <f t="shared" si="6"/>
        <v/>
      </c>
      <c r="F126" s="4"/>
      <c r="G126" s="5"/>
      <c r="H126" s="5" t="str">
        <f t="shared" si="7"/>
        <v/>
      </c>
      <c r="J126" s="5">
        <f t="shared" si="5"/>
        <v>0</v>
      </c>
    </row>
    <row r="127" spans="1:10">
      <c r="A127" s="3"/>
      <c r="B127" t="str">
        <f t="shared" si="6"/>
        <v/>
      </c>
      <c r="F127" s="4"/>
      <c r="G127" s="5"/>
      <c r="H127" s="5" t="str">
        <f t="shared" si="7"/>
        <v/>
      </c>
      <c r="J127" s="5">
        <f t="shared" si="5"/>
        <v>0</v>
      </c>
    </row>
    <row r="128" spans="1:10">
      <c r="A128" s="3"/>
      <c r="B128" t="str">
        <f t="shared" si="6"/>
        <v/>
      </c>
      <c r="F128" s="4"/>
      <c r="G128" s="5"/>
      <c r="H128" s="5" t="str">
        <f t="shared" si="7"/>
        <v/>
      </c>
      <c r="J128" s="5">
        <f t="shared" si="5"/>
        <v>0</v>
      </c>
    </row>
    <row r="129" spans="1:10">
      <c r="A129" s="3"/>
      <c r="B129" t="str">
        <f t="shared" si="6"/>
        <v/>
      </c>
      <c r="F129" s="4"/>
      <c r="G129" s="5"/>
      <c r="H129" s="5" t="str">
        <f t="shared" si="7"/>
        <v/>
      </c>
      <c r="J129" s="5">
        <f t="shared" si="5"/>
        <v>0</v>
      </c>
    </row>
    <row r="130" spans="1:10">
      <c r="A130" s="3"/>
      <c r="B130" t="str">
        <f t="shared" si="6"/>
        <v/>
      </c>
      <c r="F130" s="4"/>
      <c r="G130" s="5"/>
      <c r="H130" s="5" t="str">
        <f t="shared" si="7"/>
        <v/>
      </c>
      <c r="J130" s="5">
        <f t="shared" ref="J130:J193" si="8">IF(I130="Sì",H130,0)</f>
        <v>0</v>
      </c>
    </row>
    <row r="131" spans="1:10">
      <c r="A131" s="3"/>
      <c r="B131" t="str">
        <f t="shared" si="6"/>
        <v/>
      </c>
      <c r="F131" s="4"/>
      <c r="G131" s="5"/>
      <c r="H131" s="5" t="str">
        <f t="shared" si="7"/>
        <v/>
      </c>
      <c r="J131" s="5">
        <f t="shared" si="8"/>
        <v>0</v>
      </c>
    </row>
    <row r="132" spans="1:10">
      <c r="A132" s="3"/>
      <c r="B132" t="str">
        <f t="shared" si="6"/>
        <v/>
      </c>
      <c r="F132" s="4"/>
      <c r="G132" s="5"/>
      <c r="H132" s="5" t="str">
        <f t="shared" si="7"/>
        <v/>
      </c>
      <c r="J132" s="5">
        <f t="shared" si="8"/>
        <v>0</v>
      </c>
    </row>
    <row r="133" spans="1:10">
      <c r="A133" s="3"/>
      <c r="B133" t="str">
        <f t="shared" si="6"/>
        <v/>
      </c>
      <c r="F133" s="4"/>
      <c r="G133" s="5"/>
      <c r="H133" s="5" t="str">
        <f t="shared" si="7"/>
        <v/>
      </c>
      <c r="J133" s="5">
        <f t="shared" si="8"/>
        <v>0</v>
      </c>
    </row>
    <row r="134" spans="1:10">
      <c r="A134" s="3"/>
      <c r="B134" t="str">
        <f t="shared" si="6"/>
        <v/>
      </c>
      <c r="F134" s="4"/>
      <c r="G134" s="5"/>
      <c r="H134" s="5" t="str">
        <f t="shared" si="7"/>
        <v/>
      </c>
      <c r="J134" s="5">
        <f t="shared" si="8"/>
        <v>0</v>
      </c>
    </row>
    <row r="135" spans="1:10">
      <c r="A135" s="3"/>
      <c r="B135" t="str">
        <f t="shared" si="6"/>
        <v/>
      </c>
      <c r="F135" s="4"/>
      <c r="G135" s="5"/>
      <c r="H135" s="5" t="str">
        <f t="shared" si="7"/>
        <v/>
      </c>
      <c r="J135" s="5">
        <f t="shared" si="8"/>
        <v>0</v>
      </c>
    </row>
    <row r="136" spans="1:10">
      <c r="A136" s="3"/>
      <c r="B136" t="str">
        <f t="shared" si="6"/>
        <v/>
      </c>
      <c r="F136" s="4"/>
      <c r="G136" s="5"/>
      <c r="H136" s="5" t="str">
        <f t="shared" si="7"/>
        <v/>
      </c>
      <c r="J136" s="5">
        <f t="shared" si="8"/>
        <v>0</v>
      </c>
    </row>
    <row r="137" spans="1:10">
      <c r="A137" s="3"/>
      <c r="B137" t="str">
        <f t="shared" si="6"/>
        <v/>
      </c>
      <c r="F137" s="4"/>
      <c r="G137" s="5"/>
      <c r="H137" s="5" t="str">
        <f t="shared" si="7"/>
        <v/>
      </c>
      <c r="J137" s="5">
        <f t="shared" si="8"/>
        <v>0</v>
      </c>
    </row>
    <row r="138" spans="1:10">
      <c r="A138" s="3"/>
      <c r="B138" t="str">
        <f t="shared" si="6"/>
        <v/>
      </c>
      <c r="F138" s="4"/>
      <c r="G138" s="5"/>
      <c r="H138" s="5" t="str">
        <f t="shared" si="7"/>
        <v/>
      </c>
      <c r="J138" s="5">
        <f t="shared" si="8"/>
        <v>0</v>
      </c>
    </row>
    <row r="139" spans="1:10">
      <c r="A139" s="3"/>
      <c r="B139" t="str">
        <f t="shared" si="6"/>
        <v/>
      </c>
      <c r="F139" s="4"/>
      <c r="G139" s="5"/>
      <c r="H139" s="5" t="str">
        <f t="shared" si="7"/>
        <v/>
      </c>
      <c r="J139" s="5">
        <f t="shared" si="8"/>
        <v>0</v>
      </c>
    </row>
    <row r="140" spans="1:10">
      <c r="A140" s="3"/>
      <c r="B140" t="str">
        <f t="shared" si="6"/>
        <v/>
      </c>
      <c r="F140" s="4"/>
      <c r="G140" s="5"/>
      <c r="H140" s="5" t="str">
        <f t="shared" si="7"/>
        <v/>
      </c>
      <c r="J140" s="5">
        <f t="shared" si="8"/>
        <v>0</v>
      </c>
    </row>
    <row r="141" spans="1:10">
      <c r="A141" s="3"/>
      <c r="B141" t="str">
        <f t="shared" si="6"/>
        <v/>
      </c>
      <c r="F141" s="4"/>
      <c r="G141" s="5"/>
      <c r="H141" s="5" t="str">
        <f t="shared" si="7"/>
        <v/>
      </c>
      <c r="J141" s="5">
        <f t="shared" si="8"/>
        <v>0</v>
      </c>
    </row>
    <row r="142" spans="1:10">
      <c r="A142" s="3"/>
      <c r="B142" t="str">
        <f t="shared" si="6"/>
        <v/>
      </c>
      <c r="F142" s="4"/>
      <c r="G142" s="5"/>
      <c r="H142" s="5" t="str">
        <f t="shared" si="7"/>
        <v/>
      </c>
      <c r="J142" s="5">
        <f t="shared" si="8"/>
        <v>0</v>
      </c>
    </row>
    <row r="143" spans="1:10">
      <c r="A143" s="3"/>
      <c r="B143" t="str">
        <f t="shared" si="6"/>
        <v/>
      </c>
      <c r="F143" s="4"/>
      <c r="G143" s="5"/>
      <c r="H143" s="5" t="str">
        <f t="shared" si="7"/>
        <v/>
      </c>
      <c r="J143" s="5">
        <f t="shared" si="8"/>
        <v>0</v>
      </c>
    </row>
    <row r="144" spans="1:10">
      <c r="A144" s="3"/>
      <c r="B144" t="str">
        <f t="shared" si="6"/>
        <v/>
      </c>
      <c r="F144" s="4"/>
      <c r="G144" s="5"/>
      <c r="H144" s="5" t="str">
        <f t="shared" si="7"/>
        <v/>
      </c>
      <c r="J144" s="5">
        <f t="shared" si="8"/>
        <v>0</v>
      </c>
    </row>
    <row r="145" spans="1:10">
      <c r="A145" s="3"/>
      <c r="B145" t="str">
        <f t="shared" si="6"/>
        <v/>
      </c>
      <c r="F145" s="4"/>
      <c r="G145" s="5"/>
      <c r="H145" s="5" t="str">
        <f t="shared" si="7"/>
        <v/>
      </c>
      <c r="J145" s="5">
        <f t="shared" si="8"/>
        <v>0</v>
      </c>
    </row>
    <row r="146" spans="1:10">
      <c r="A146" s="3"/>
      <c r="B146" t="str">
        <f t="shared" si="6"/>
        <v/>
      </c>
      <c r="F146" s="4"/>
      <c r="G146" s="5"/>
      <c r="H146" s="5" t="str">
        <f t="shared" si="7"/>
        <v/>
      </c>
      <c r="J146" s="5">
        <f t="shared" si="8"/>
        <v>0</v>
      </c>
    </row>
    <row r="147" spans="1:10">
      <c r="A147" s="3"/>
      <c r="B147" t="str">
        <f t="shared" si="6"/>
        <v/>
      </c>
      <c r="F147" s="4"/>
      <c r="G147" s="5"/>
      <c r="H147" s="5" t="str">
        <f t="shared" si="7"/>
        <v/>
      </c>
      <c r="J147" s="5">
        <f t="shared" si="8"/>
        <v>0</v>
      </c>
    </row>
    <row r="148" spans="1:10">
      <c r="A148" s="3"/>
      <c r="B148" t="str">
        <f t="shared" si="6"/>
        <v/>
      </c>
      <c r="F148" s="4"/>
      <c r="G148" s="5"/>
      <c r="H148" s="5" t="str">
        <f t="shared" si="7"/>
        <v/>
      </c>
      <c r="J148" s="5">
        <f t="shared" si="8"/>
        <v>0</v>
      </c>
    </row>
    <row r="149" spans="1:10">
      <c r="A149" s="3"/>
      <c r="B149" t="str">
        <f t="shared" si="6"/>
        <v/>
      </c>
      <c r="F149" s="4"/>
      <c r="G149" s="5"/>
      <c r="H149" s="5" t="str">
        <f t="shared" si="7"/>
        <v/>
      </c>
      <c r="J149" s="5">
        <f t="shared" si="8"/>
        <v>0</v>
      </c>
    </row>
    <row r="150" spans="1:10">
      <c r="A150" s="3"/>
      <c r="B150" t="str">
        <f t="shared" ref="B150:B213" si="9">IF(A150="","",TEXT(A150,"mmmm"))</f>
        <v/>
      </c>
      <c r="F150" s="4"/>
      <c r="G150" s="5"/>
      <c r="H150" s="5" t="str">
        <f t="shared" ref="H150:H213" si="10">IF(OR(F150="",G150=""),"",F150*G150)</f>
        <v/>
      </c>
      <c r="J150" s="5">
        <f t="shared" si="8"/>
        <v>0</v>
      </c>
    </row>
    <row r="151" spans="1:10">
      <c r="A151" s="3"/>
      <c r="B151" t="str">
        <f t="shared" si="9"/>
        <v/>
      </c>
      <c r="F151" s="4"/>
      <c r="G151" s="5"/>
      <c r="H151" s="5" t="str">
        <f t="shared" si="10"/>
        <v/>
      </c>
      <c r="J151" s="5">
        <f t="shared" si="8"/>
        <v>0</v>
      </c>
    </row>
    <row r="152" spans="1:10">
      <c r="A152" s="3"/>
      <c r="B152" t="str">
        <f t="shared" si="9"/>
        <v/>
      </c>
      <c r="F152" s="4"/>
      <c r="G152" s="5"/>
      <c r="H152" s="5" t="str">
        <f t="shared" si="10"/>
        <v/>
      </c>
      <c r="J152" s="5">
        <f t="shared" si="8"/>
        <v>0</v>
      </c>
    </row>
    <row r="153" spans="1:10">
      <c r="A153" s="3"/>
      <c r="B153" t="str">
        <f t="shared" si="9"/>
        <v/>
      </c>
      <c r="F153" s="4"/>
      <c r="G153" s="5"/>
      <c r="H153" s="5" t="str">
        <f t="shared" si="10"/>
        <v/>
      </c>
      <c r="J153" s="5">
        <f t="shared" si="8"/>
        <v>0</v>
      </c>
    </row>
    <row r="154" spans="1:10">
      <c r="A154" s="3"/>
      <c r="B154" t="str">
        <f t="shared" si="9"/>
        <v/>
      </c>
      <c r="F154" s="4"/>
      <c r="G154" s="5"/>
      <c r="H154" s="5" t="str">
        <f t="shared" si="10"/>
        <v/>
      </c>
      <c r="J154" s="5">
        <f t="shared" si="8"/>
        <v>0</v>
      </c>
    </row>
    <row r="155" spans="1:10">
      <c r="A155" s="3"/>
      <c r="B155" t="str">
        <f t="shared" si="9"/>
        <v/>
      </c>
      <c r="F155" s="4"/>
      <c r="G155" s="5"/>
      <c r="H155" s="5" t="str">
        <f t="shared" si="10"/>
        <v/>
      </c>
      <c r="J155" s="5">
        <f t="shared" si="8"/>
        <v>0</v>
      </c>
    </row>
    <row r="156" spans="1:10">
      <c r="A156" s="3"/>
      <c r="B156" t="str">
        <f t="shared" si="9"/>
        <v/>
      </c>
      <c r="F156" s="4"/>
      <c r="G156" s="5"/>
      <c r="H156" s="5" t="str">
        <f t="shared" si="10"/>
        <v/>
      </c>
      <c r="J156" s="5">
        <f t="shared" si="8"/>
        <v>0</v>
      </c>
    </row>
    <row r="157" spans="1:10">
      <c r="A157" s="3"/>
      <c r="B157" t="str">
        <f t="shared" si="9"/>
        <v/>
      </c>
      <c r="F157" s="4"/>
      <c r="G157" s="5"/>
      <c r="H157" s="5" t="str">
        <f t="shared" si="10"/>
        <v/>
      </c>
      <c r="J157" s="5">
        <f t="shared" si="8"/>
        <v>0</v>
      </c>
    </row>
    <row r="158" spans="1:10">
      <c r="A158" s="3"/>
      <c r="B158" t="str">
        <f t="shared" si="9"/>
        <v/>
      </c>
      <c r="F158" s="4"/>
      <c r="G158" s="5"/>
      <c r="H158" s="5" t="str">
        <f t="shared" si="10"/>
        <v/>
      </c>
      <c r="J158" s="5">
        <f t="shared" si="8"/>
        <v>0</v>
      </c>
    </row>
    <row r="159" spans="1:10">
      <c r="A159" s="3"/>
      <c r="B159" t="str">
        <f t="shared" si="9"/>
        <v/>
      </c>
      <c r="F159" s="4"/>
      <c r="G159" s="5"/>
      <c r="H159" s="5" t="str">
        <f t="shared" si="10"/>
        <v/>
      </c>
      <c r="J159" s="5">
        <f t="shared" si="8"/>
        <v>0</v>
      </c>
    </row>
    <row r="160" spans="1:10">
      <c r="A160" s="3"/>
      <c r="B160" t="str">
        <f t="shared" si="9"/>
        <v/>
      </c>
      <c r="F160" s="4"/>
      <c r="G160" s="5"/>
      <c r="H160" s="5" t="str">
        <f t="shared" si="10"/>
        <v/>
      </c>
      <c r="J160" s="5">
        <f t="shared" si="8"/>
        <v>0</v>
      </c>
    </row>
    <row r="161" spans="1:10">
      <c r="A161" s="3"/>
      <c r="B161" t="str">
        <f t="shared" si="9"/>
        <v/>
      </c>
      <c r="F161" s="4"/>
      <c r="G161" s="5"/>
      <c r="H161" s="5" t="str">
        <f t="shared" si="10"/>
        <v/>
      </c>
      <c r="J161" s="5">
        <f t="shared" si="8"/>
        <v>0</v>
      </c>
    </row>
    <row r="162" spans="1:10">
      <c r="A162" s="3"/>
      <c r="B162" t="str">
        <f t="shared" si="9"/>
        <v/>
      </c>
      <c r="F162" s="4"/>
      <c r="G162" s="5"/>
      <c r="H162" s="5" t="str">
        <f t="shared" si="10"/>
        <v/>
      </c>
      <c r="J162" s="5">
        <f t="shared" si="8"/>
        <v>0</v>
      </c>
    </row>
    <row r="163" spans="1:10">
      <c r="A163" s="3"/>
      <c r="B163" t="str">
        <f t="shared" si="9"/>
        <v/>
      </c>
      <c r="F163" s="4"/>
      <c r="G163" s="5"/>
      <c r="H163" s="5" t="str">
        <f t="shared" si="10"/>
        <v/>
      </c>
      <c r="J163" s="5">
        <f t="shared" si="8"/>
        <v>0</v>
      </c>
    </row>
    <row r="164" spans="1:10">
      <c r="A164" s="3"/>
      <c r="B164" t="str">
        <f t="shared" si="9"/>
        <v/>
      </c>
      <c r="F164" s="4"/>
      <c r="G164" s="5"/>
      <c r="H164" s="5" t="str">
        <f t="shared" si="10"/>
        <v/>
      </c>
      <c r="J164" s="5">
        <f t="shared" si="8"/>
        <v>0</v>
      </c>
    </row>
    <row r="165" spans="1:10">
      <c r="A165" s="3"/>
      <c r="B165" t="str">
        <f t="shared" si="9"/>
        <v/>
      </c>
      <c r="F165" s="4"/>
      <c r="G165" s="5"/>
      <c r="H165" s="5" t="str">
        <f t="shared" si="10"/>
        <v/>
      </c>
      <c r="J165" s="5">
        <f t="shared" si="8"/>
        <v>0</v>
      </c>
    </row>
    <row r="166" spans="1:10">
      <c r="A166" s="3"/>
      <c r="B166" t="str">
        <f t="shared" si="9"/>
        <v/>
      </c>
      <c r="F166" s="4"/>
      <c r="G166" s="5"/>
      <c r="H166" s="5" t="str">
        <f t="shared" si="10"/>
        <v/>
      </c>
      <c r="J166" s="5">
        <f t="shared" si="8"/>
        <v>0</v>
      </c>
    </row>
    <row r="167" spans="1:10">
      <c r="A167" s="3"/>
      <c r="B167" t="str">
        <f t="shared" si="9"/>
        <v/>
      </c>
      <c r="F167" s="4"/>
      <c r="G167" s="5"/>
      <c r="H167" s="5" t="str">
        <f t="shared" si="10"/>
        <v/>
      </c>
      <c r="J167" s="5">
        <f t="shared" si="8"/>
        <v>0</v>
      </c>
    </row>
    <row r="168" spans="1:10">
      <c r="A168" s="3"/>
      <c r="B168" t="str">
        <f t="shared" si="9"/>
        <v/>
      </c>
      <c r="F168" s="4"/>
      <c r="G168" s="5"/>
      <c r="H168" s="5" t="str">
        <f t="shared" si="10"/>
        <v/>
      </c>
      <c r="J168" s="5">
        <f t="shared" si="8"/>
        <v>0</v>
      </c>
    </row>
    <row r="169" spans="1:10">
      <c r="A169" s="3"/>
      <c r="B169" t="str">
        <f t="shared" si="9"/>
        <v/>
      </c>
      <c r="F169" s="4"/>
      <c r="G169" s="5"/>
      <c r="H169" s="5" t="str">
        <f t="shared" si="10"/>
        <v/>
      </c>
      <c r="J169" s="5">
        <f t="shared" si="8"/>
        <v>0</v>
      </c>
    </row>
    <row r="170" spans="1:10">
      <c r="A170" s="3"/>
      <c r="B170" t="str">
        <f t="shared" si="9"/>
        <v/>
      </c>
      <c r="F170" s="4"/>
      <c r="G170" s="5"/>
      <c r="H170" s="5" t="str">
        <f t="shared" si="10"/>
        <v/>
      </c>
      <c r="J170" s="5">
        <f t="shared" si="8"/>
        <v>0</v>
      </c>
    </row>
    <row r="171" spans="1:10">
      <c r="A171" s="3"/>
      <c r="B171" t="str">
        <f t="shared" si="9"/>
        <v/>
      </c>
      <c r="F171" s="4"/>
      <c r="G171" s="5"/>
      <c r="H171" s="5" t="str">
        <f t="shared" si="10"/>
        <v/>
      </c>
      <c r="J171" s="5">
        <f t="shared" si="8"/>
        <v>0</v>
      </c>
    </row>
    <row r="172" spans="1:10">
      <c r="A172" s="3"/>
      <c r="B172" t="str">
        <f t="shared" si="9"/>
        <v/>
      </c>
      <c r="F172" s="4"/>
      <c r="G172" s="5"/>
      <c r="H172" s="5" t="str">
        <f t="shared" si="10"/>
        <v/>
      </c>
      <c r="J172" s="5">
        <f t="shared" si="8"/>
        <v>0</v>
      </c>
    </row>
    <row r="173" spans="1:10">
      <c r="A173" s="3"/>
      <c r="B173" t="str">
        <f t="shared" si="9"/>
        <v/>
      </c>
      <c r="F173" s="4"/>
      <c r="G173" s="5"/>
      <c r="H173" s="5" t="str">
        <f t="shared" si="10"/>
        <v/>
      </c>
      <c r="J173" s="5">
        <f t="shared" si="8"/>
        <v>0</v>
      </c>
    </row>
    <row r="174" spans="1:10">
      <c r="A174" s="3"/>
      <c r="B174" t="str">
        <f t="shared" si="9"/>
        <v/>
      </c>
      <c r="F174" s="4"/>
      <c r="G174" s="5"/>
      <c r="H174" s="5" t="str">
        <f t="shared" si="10"/>
        <v/>
      </c>
      <c r="J174" s="5">
        <f t="shared" si="8"/>
        <v>0</v>
      </c>
    </row>
    <row r="175" spans="1:10">
      <c r="A175" s="3"/>
      <c r="B175" t="str">
        <f t="shared" si="9"/>
        <v/>
      </c>
      <c r="F175" s="4"/>
      <c r="G175" s="5"/>
      <c r="H175" s="5" t="str">
        <f t="shared" si="10"/>
        <v/>
      </c>
      <c r="J175" s="5">
        <f t="shared" si="8"/>
        <v>0</v>
      </c>
    </row>
    <row r="176" spans="1:10">
      <c r="A176" s="3"/>
      <c r="B176" t="str">
        <f t="shared" si="9"/>
        <v/>
      </c>
      <c r="F176" s="4"/>
      <c r="G176" s="5"/>
      <c r="H176" s="5" t="str">
        <f t="shared" si="10"/>
        <v/>
      </c>
      <c r="J176" s="5">
        <f t="shared" si="8"/>
        <v>0</v>
      </c>
    </row>
    <row r="177" spans="1:10">
      <c r="A177" s="3"/>
      <c r="B177" t="str">
        <f t="shared" si="9"/>
        <v/>
      </c>
      <c r="F177" s="4"/>
      <c r="G177" s="5"/>
      <c r="H177" s="5" t="str">
        <f t="shared" si="10"/>
        <v/>
      </c>
      <c r="J177" s="5">
        <f t="shared" si="8"/>
        <v>0</v>
      </c>
    </row>
    <row r="178" spans="1:10">
      <c r="A178" s="3"/>
      <c r="B178" t="str">
        <f t="shared" si="9"/>
        <v/>
      </c>
      <c r="F178" s="4"/>
      <c r="G178" s="5"/>
      <c r="H178" s="5" t="str">
        <f t="shared" si="10"/>
        <v/>
      </c>
      <c r="J178" s="5">
        <f t="shared" si="8"/>
        <v>0</v>
      </c>
    </row>
    <row r="179" spans="1:10">
      <c r="A179" s="3"/>
      <c r="B179" t="str">
        <f t="shared" si="9"/>
        <v/>
      </c>
      <c r="F179" s="4"/>
      <c r="G179" s="5"/>
      <c r="H179" s="5" t="str">
        <f t="shared" si="10"/>
        <v/>
      </c>
      <c r="J179" s="5">
        <f t="shared" si="8"/>
        <v>0</v>
      </c>
    </row>
    <row r="180" spans="1:10">
      <c r="A180" s="3"/>
      <c r="B180" t="str">
        <f t="shared" si="9"/>
        <v/>
      </c>
      <c r="F180" s="4"/>
      <c r="G180" s="5"/>
      <c r="H180" s="5" t="str">
        <f t="shared" si="10"/>
        <v/>
      </c>
      <c r="J180" s="5">
        <f t="shared" si="8"/>
        <v>0</v>
      </c>
    </row>
    <row r="181" spans="1:10">
      <c r="A181" s="3"/>
      <c r="B181" t="str">
        <f t="shared" si="9"/>
        <v/>
      </c>
      <c r="F181" s="4"/>
      <c r="G181" s="5"/>
      <c r="H181" s="5" t="str">
        <f t="shared" si="10"/>
        <v/>
      </c>
      <c r="J181" s="5">
        <f t="shared" si="8"/>
        <v>0</v>
      </c>
    </row>
    <row r="182" spans="1:10">
      <c r="A182" s="3"/>
      <c r="B182" t="str">
        <f t="shared" si="9"/>
        <v/>
      </c>
      <c r="F182" s="4"/>
      <c r="G182" s="5"/>
      <c r="H182" s="5" t="str">
        <f t="shared" si="10"/>
        <v/>
      </c>
      <c r="J182" s="5">
        <f t="shared" si="8"/>
        <v>0</v>
      </c>
    </row>
    <row r="183" spans="1:10">
      <c r="A183" s="3"/>
      <c r="B183" t="str">
        <f t="shared" si="9"/>
        <v/>
      </c>
      <c r="F183" s="4"/>
      <c r="G183" s="5"/>
      <c r="H183" s="5" t="str">
        <f t="shared" si="10"/>
        <v/>
      </c>
      <c r="J183" s="5">
        <f t="shared" si="8"/>
        <v>0</v>
      </c>
    </row>
    <row r="184" spans="1:10">
      <c r="A184" s="3"/>
      <c r="B184" t="str">
        <f t="shared" si="9"/>
        <v/>
      </c>
      <c r="F184" s="4"/>
      <c r="G184" s="5"/>
      <c r="H184" s="5" t="str">
        <f t="shared" si="10"/>
        <v/>
      </c>
      <c r="J184" s="5">
        <f t="shared" si="8"/>
        <v>0</v>
      </c>
    </row>
    <row r="185" spans="1:10">
      <c r="A185" s="3"/>
      <c r="B185" t="str">
        <f t="shared" si="9"/>
        <v/>
      </c>
      <c r="F185" s="4"/>
      <c r="G185" s="5"/>
      <c r="H185" s="5" t="str">
        <f t="shared" si="10"/>
        <v/>
      </c>
      <c r="J185" s="5">
        <f t="shared" si="8"/>
        <v>0</v>
      </c>
    </row>
    <row r="186" spans="1:10">
      <c r="A186" s="3"/>
      <c r="B186" t="str">
        <f t="shared" si="9"/>
        <v/>
      </c>
      <c r="F186" s="4"/>
      <c r="G186" s="5"/>
      <c r="H186" s="5" t="str">
        <f t="shared" si="10"/>
        <v/>
      </c>
      <c r="J186" s="5">
        <f t="shared" si="8"/>
        <v>0</v>
      </c>
    </row>
    <row r="187" spans="1:10">
      <c r="A187" s="3"/>
      <c r="B187" t="str">
        <f t="shared" si="9"/>
        <v/>
      </c>
      <c r="F187" s="4"/>
      <c r="G187" s="5"/>
      <c r="H187" s="5" t="str">
        <f t="shared" si="10"/>
        <v/>
      </c>
      <c r="J187" s="5">
        <f t="shared" si="8"/>
        <v>0</v>
      </c>
    </row>
    <row r="188" spans="1:10">
      <c r="A188" s="3"/>
      <c r="B188" t="str">
        <f t="shared" si="9"/>
        <v/>
      </c>
      <c r="F188" s="4"/>
      <c r="G188" s="5"/>
      <c r="H188" s="5" t="str">
        <f t="shared" si="10"/>
        <v/>
      </c>
      <c r="J188" s="5">
        <f t="shared" si="8"/>
        <v>0</v>
      </c>
    </row>
    <row r="189" spans="1:10">
      <c r="A189" s="3"/>
      <c r="B189" t="str">
        <f t="shared" si="9"/>
        <v/>
      </c>
      <c r="F189" s="4"/>
      <c r="G189" s="5"/>
      <c r="H189" s="5" t="str">
        <f t="shared" si="10"/>
        <v/>
      </c>
      <c r="J189" s="5">
        <f t="shared" si="8"/>
        <v>0</v>
      </c>
    </row>
    <row r="190" spans="1:10">
      <c r="A190" s="3"/>
      <c r="B190" t="str">
        <f t="shared" si="9"/>
        <v/>
      </c>
      <c r="F190" s="4"/>
      <c r="G190" s="5"/>
      <c r="H190" s="5" t="str">
        <f t="shared" si="10"/>
        <v/>
      </c>
      <c r="J190" s="5">
        <f t="shared" si="8"/>
        <v>0</v>
      </c>
    </row>
    <row r="191" spans="1:10">
      <c r="A191" s="3"/>
      <c r="B191" t="str">
        <f t="shared" si="9"/>
        <v/>
      </c>
      <c r="F191" s="4"/>
      <c r="G191" s="5"/>
      <c r="H191" s="5" t="str">
        <f t="shared" si="10"/>
        <v/>
      </c>
      <c r="J191" s="5">
        <f t="shared" si="8"/>
        <v>0</v>
      </c>
    </row>
    <row r="192" spans="1:10">
      <c r="A192" s="3"/>
      <c r="B192" t="str">
        <f t="shared" si="9"/>
        <v/>
      </c>
      <c r="F192" s="4"/>
      <c r="G192" s="5"/>
      <c r="H192" s="5" t="str">
        <f t="shared" si="10"/>
        <v/>
      </c>
      <c r="J192" s="5">
        <f t="shared" si="8"/>
        <v>0</v>
      </c>
    </row>
    <row r="193" spans="1:10">
      <c r="A193" s="3"/>
      <c r="B193" t="str">
        <f t="shared" si="9"/>
        <v/>
      </c>
      <c r="F193" s="4"/>
      <c r="G193" s="5"/>
      <c r="H193" s="5" t="str">
        <f t="shared" si="10"/>
        <v/>
      </c>
      <c r="J193" s="5">
        <f t="shared" si="8"/>
        <v>0</v>
      </c>
    </row>
    <row r="194" spans="1:10">
      <c r="A194" s="3"/>
      <c r="B194" t="str">
        <f t="shared" si="9"/>
        <v/>
      </c>
      <c r="F194" s="4"/>
      <c r="G194" s="5"/>
      <c r="H194" s="5" t="str">
        <f t="shared" si="10"/>
        <v/>
      </c>
      <c r="J194" s="5">
        <f t="shared" ref="J194:J257" si="11">IF(I194="Sì",H194,0)</f>
        <v>0</v>
      </c>
    </row>
    <row r="195" spans="1:10">
      <c r="A195" s="3"/>
      <c r="B195" t="str">
        <f t="shared" si="9"/>
        <v/>
      </c>
      <c r="F195" s="4"/>
      <c r="G195" s="5"/>
      <c r="H195" s="5" t="str">
        <f t="shared" si="10"/>
        <v/>
      </c>
      <c r="J195" s="5">
        <f t="shared" si="11"/>
        <v>0</v>
      </c>
    </row>
    <row r="196" spans="1:10">
      <c r="A196" s="3"/>
      <c r="B196" t="str">
        <f t="shared" si="9"/>
        <v/>
      </c>
      <c r="F196" s="4"/>
      <c r="G196" s="5"/>
      <c r="H196" s="5" t="str">
        <f t="shared" si="10"/>
        <v/>
      </c>
      <c r="J196" s="5">
        <f t="shared" si="11"/>
        <v>0</v>
      </c>
    </row>
    <row r="197" spans="1:10">
      <c r="A197" s="3"/>
      <c r="B197" t="str">
        <f t="shared" si="9"/>
        <v/>
      </c>
      <c r="F197" s="4"/>
      <c r="G197" s="5"/>
      <c r="H197" s="5" t="str">
        <f t="shared" si="10"/>
        <v/>
      </c>
      <c r="J197" s="5">
        <f t="shared" si="11"/>
        <v>0</v>
      </c>
    </row>
    <row r="198" spans="1:10">
      <c r="A198" s="3"/>
      <c r="B198" t="str">
        <f t="shared" si="9"/>
        <v/>
      </c>
      <c r="F198" s="4"/>
      <c r="G198" s="5"/>
      <c r="H198" s="5" t="str">
        <f t="shared" si="10"/>
        <v/>
      </c>
      <c r="J198" s="5">
        <f t="shared" si="11"/>
        <v>0</v>
      </c>
    </row>
    <row r="199" spans="1:10">
      <c r="A199" s="3"/>
      <c r="B199" t="str">
        <f t="shared" si="9"/>
        <v/>
      </c>
      <c r="F199" s="4"/>
      <c r="G199" s="5"/>
      <c r="H199" s="5" t="str">
        <f t="shared" si="10"/>
        <v/>
      </c>
      <c r="J199" s="5">
        <f t="shared" si="11"/>
        <v>0</v>
      </c>
    </row>
    <row r="200" spans="1:10">
      <c r="A200" s="3"/>
      <c r="B200" t="str">
        <f t="shared" si="9"/>
        <v/>
      </c>
      <c r="F200" s="4"/>
      <c r="G200" s="5"/>
      <c r="H200" s="5" t="str">
        <f t="shared" si="10"/>
        <v/>
      </c>
      <c r="J200" s="5">
        <f t="shared" si="11"/>
        <v>0</v>
      </c>
    </row>
    <row r="201" spans="1:10">
      <c r="A201" s="3"/>
      <c r="B201" t="str">
        <f t="shared" si="9"/>
        <v/>
      </c>
      <c r="F201" s="4"/>
      <c r="G201" s="5"/>
      <c r="H201" s="5" t="str">
        <f t="shared" si="10"/>
        <v/>
      </c>
      <c r="J201" s="5">
        <f t="shared" si="11"/>
        <v>0</v>
      </c>
    </row>
    <row r="202" spans="1:10">
      <c r="A202" s="3"/>
      <c r="B202" t="str">
        <f t="shared" si="9"/>
        <v/>
      </c>
      <c r="F202" s="4"/>
      <c r="G202" s="5"/>
      <c r="H202" s="5" t="str">
        <f t="shared" si="10"/>
        <v/>
      </c>
      <c r="J202" s="5">
        <f t="shared" si="11"/>
        <v>0</v>
      </c>
    </row>
    <row r="203" spans="1:10">
      <c r="A203" s="3"/>
      <c r="B203" t="str">
        <f t="shared" si="9"/>
        <v/>
      </c>
      <c r="F203" s="4"/>
      <c r="G203" s="5"/>
      <c r="H203" s="5" t="str">
        <f t="shared" si="10"/>
        <v/>
      </c>
      <c r="J203" s="5">
        <f t="shared" si="11"/>
        <v>0</v>
      </c>
    </row>
    <row r="204" spans="1:10">
      <c r="A204" s="3"/>
      <c r="B204" t="str">
        <f t="shared" si="9"/>
        <v/>
      </c>
      <c r="F204" s="4"/>
      <c r="G204" s="5"/>
      <c r="H204" s="5" t="str">
        <f t="shared" si="10"/>
        <v/>
      </c>
      <c r="J204" s="5">
        <f t="shared" si="11"/>
        <v>0</v>
      </c>
    </row>
    <row r="205" spans="1:10">
      <c r="A205" s="3"/>
      <c r="B205" t="str">
        <f t="shared" si="9"/>
        <v/>
      </c>
      <c r="F205" s="4"/>
      <c r="G205" s="5"/>
      <c r="H205" s="5" t="str">
        <f t="shared" si="10"/>
        <v/>
      </c>
      <c r="J205" s="5">
        <f t="shared" si="11"/>
        <v>0</v>
      </c>
    </row>
    <row r="206" spans="1:10">
      <c r="A206" s="3"/>
      <c r="B206" t="str">
        <f t="shared" si="9"/>
        <v/>
      </c>
      <c r="F206" s="4"/>
      <c r="G206" s="5"/>
      <c r="H206" s="5" t="str">
        <f t="shared" si="10"/>
        <v/>
      </c>
      <c r="J206" s="5">
        <f t="shared" si="11"/>
        <v>0</v>
      </c>
    </row>
    <row r="207" spans="1:10">
      <c r="A207" s="3"/>
      <c r="B207" t="str">
        <f t="shared" si="9"/>
        <v/>
      </c>
      <c r="F207" s="4"/>
      <c r="G207" s="5"/>
      <c r="H207" s="5" t="str">
        <f t="shared" si="10"/>
        <v/>
      </c>
      <c r="J207" s="5">
        <f t="shared" si="11"/>
        <v>0</v>
      </c>
    </row>
    <row r="208" spans="1:10">
      <c r="A208" s="3"/>
      <c r="B208" t="str">
        <f t="shared" si="9"/>
        <v/>
      </c>
      <c r="F208" s="4"/>
      <c r="G208" s="5"/>
      <c r="H208" s="5" t="str">
        <f t="shared" si="10"/>
        <v/>
      </c>
      <c r="J208" s="5">
        <f t="shared" si="11"/>
        <v>0</v>
      </c>
    </row>
    <row r="209" spans="1:10">
      <c r="A209" s="3"/>
      <c r="B209" t="str">
        <f t="shared" si="9"/>
        <v/>
      </c>
      <c r="F209" s="4"/>
      <c r="G209" s="5"/>
      <c r="H209" s="5" t="str">
        <f t="shared" si="10"/>
        <v/>
      </c>
      <c r="J209" s="5">
        <f t="shared" si="11"/>
        <v>0</v>
      </c>
    </row>
    <row r="210" spans="1:10">
      <c r="A210" s="3"/>
      <c r="B210" t="str">
        <f t="shared" si="9"/>
        <v/>
      </c>
      <c r="F210" s="4"/>
      <c r="G210" s="5"/>
      <c r="H210" s="5" t="str">
        <f t="shared" si="10"/>
        <v/>
      </c>
      <c r="J210" s="5">
        <f t="shared" si="11"/>
        <v>0</v>
      </c>
    </row>
    <row r="211" spans="1:10">
      <c r="A211" s="3"/>
      <c r="B211" t="str">
        <f t="shared" si="9"/>
        <v/>
      </c>
      <c r="F211" s="4"/>
      <c r="G211" s="5"/>
      <c r="H211" s="5" t="str">
        <f t="shared" si="10"/>
        <v/>
      </c>
      <c r="J211" s="5">
        <f t="shared" si="11"/>
        <v>0</v>
      </c>
    </row>
    <row r="212" spans="1:10">
      <c r="A212" s="3"/>
      <c r="B212" t="str">
        <f t="shared" si="9"/>
        <v/>
      </c>
      <c r="F212" s="4"/>
      <c r="G212" s="5"/>
      <c r="H212" s="5" t="str">
        <f t="shared" si="10"/>
        <v/>
      </c>
      <c r="J212" s="5">
        <f t="shared" si="11"/>
        <v>0</v>
      </c>
    </row>
    <row r="213" spans="1:10">
      <c r="A213" s="3"/>
      <c r="B213" t="str">
        <f t="shared" si="9"/>
        <v/>
      </c>
      <c r="F213" s="4"/>
      <c r="G213" s="5"/>
      <c r="H213" s="5" t="str">
        <f t="shared" si="10"/>
        <v/>
      </c>
      <c r="J213" s="5">
        <f t="shared" si="11"/>
        <v>0</v>
      </c>
    </row>
    <row r="214" spans="1:10">
      <c r="A214" s="3"/>
      <c r="B214" t="str">
        <f t="shared" ref="B214:B277" si="12">IF(A214="","",TEXT(A214,"mmmm"))</f>
        <v/>
      </c>
      <c r="F214" s="4"/>
      <c r="G214" s="5"/>
      <c r="H214" s="5" t="str">
        <f t="shared" ref="H214:H277" si="13">IF(OR(F214="",G214=""),"",F214*G214)</f>
        <v/>
      </c>
      <c r="J214" s="5">
        <f t="shared" si="11"/>
        <v>0</v>
      </c>
    </row>
    <row r="215" spans="1:10">
      <c r="A215" s="3"/>
      <c r="B215" t="str">
        <f t="shared" si="12"/>
        <v/>
      </c>
      <c r="F215" s="4"/>
      <c r="G215" s="5"/>
      <c r="H215" s="5" t="str">
        <f t="shared" si="13"/>
        <v/>
      </c>
      <c r="J215" s="5">
        <f t="shared" si="11"/>
        <v>0</v>
      </c>
    </row>
    <row r="216" spans="1:10">
      <c r="A216" s="3"/>
      <c r="B216" t="str">
        <f t="shared" si="12"/>
        <v/>
      </c>
      <c r="F216" s="4"/>
      <c r="G216" s="5"/>
      <c r="H216" s="5" t="str">
        <f t="shared" si="13"/>
        <v/>
      </c>
      <c r="J216" s="5">
        <f t="shared" si="11"/>
        <v>0</v>
      </c>
    </row>
    <row r="217" spans="1:10">
      <c r="A217" s="3"/>
      <c r="B217" t="str">
        <f t="shared" si="12"/>
        <v/>
      </c>
      <c r="F217" s="4"/>
      <c r="G217" s="5"/>
      <c r="H217" s="5" t="str">
        <f t="shared" si="13"/>
        <v/>
      </c>
      <c r="J217" s="5">
        <f t="shared" si="11"/>
        <v>0</v>
      </c>
    </row>
    <row r="218" spans="1:10">
      <c r="A218" s="3"/>
      <c r="B218" t="str">
        <f t="shared" si="12"/>
        <v/>
      </c>
      <c r="F218" s="4"/>
      <c r="G218" s="5"/>
      <c r="H218" s="5" t="str">
        <f t="shared" si="13"/>
        <v/>
      </c>
      <c r="J218" s="5">
        <f t="shared" si="11"/>
        <v>0</v>
      </c>
    </row>
    <row r="219" spans="1:10">
      <c r="A219" s="3"/>
      <c r="B219" t="str">
        <f t="shared" si="12"/>
        <v/>
      </c>
      <c r="F219" s="4"/>
      <c r="G219" s="5"/>
      <c r="H219" s="5" t="str">
        <f t="shared" si="13"/>
        <v/>
      </c>
      <c r="J219" s="5">
        <f t="shared" si="11"/>
        <v>0</v>
      </c>
    </row>
    <row r="220" spans="1:10">
      <c r="A220" s="3"/>
      <c r="B220" t="str">
        <f t="shared" si="12"/>
        <v/>
      </c>
      <c r="F220" s="4"/>
      <c r="G220" s="5"/>
      <c r="H220" s="5" t="str">
        <f t="shared" si="13"/>
        <v/>
      </c>
      <c r="J220" s="5">
        <f t="shared" si="11"/>
        <v>0</v>
      </c>
    </row>
    <row r="221" spans="1:10">
      <c r="A221" s="3"/>
      <c r="B221" t="str">
        <f t="shared" si="12"/>
        <v/>
      </c>
      <c r="F221" s="4"/>
      <c r="G221" s="5"/>
      <c r="H221" s="5" t="str">
        <f t="shared" si="13"/>
        <v/>
      </c>
      <c r="J221" s="5">
        <f t="shared" si="11"/>
        <v>0</v>
      </c>
    </row>
    <row r="222" spans="1:10">
      <c r="A222" s="3"/>
      <c r="B222" t="str">
        <f t="shared" si="12"/>
        <v/>
      </c>
      <c r="F222" s="4"/>
      <c r="G222" s="5"/>
      <c r="H222" s="5" t="str">
        <f t="shared" si="13"/>
        <v/>
      </c>
      <c r="J222" s="5">
        <f t="shared" si="11"/>
        <v>0</v>
      </c>
    </row>
    <row r="223" spans="1:10">
      <c r="A223" s="3"/>
      <c r="B223" t="str">
        <f t="shared" si="12"/>
        <v/>
      </c>
      <c r="F223" s="4"/>
      <c r="G223" s="5"/>
      <c r="H223" s="5" t="str">
        <f t="shared" si="13"/>
        <v/>
      </c>
      <c r="J223" s="5">
        <f t="shared" si="11"/>
        <v>0</v>
      </c>
    </row>
    <row r="224" spans="1:10">
      <c r="A224" s="3"/>
      <c r="B224" t="str">
        <f t="shared" si="12"/>
        <v/>
      </c>
      <c r="F224" s="4"/>
      <c r="G224" s="5"/>
      <c r="H224" s="5" t="str">
        <f t="shared" si="13"/>
        <v/>
      </c>
      <c r="J224" s="5">
        <f t="shared" si="11"/>
        <v>0</v>
      </c>
    </row>
    <row r="225" spans="1:10">
      <c r="A225" s="3"/>
      <c r="B225" t="str">
        <f t="shared" si="12"/>
        <v/>
      </c>
      <c r="F225" s="4"/>
      <c r="G225" s="5"/>
      <c r="H225" s="5" t="str">
        <f t="shared" si="13"/>
        <v/>
      </c>
      <c r="J225" s="5">
        <f t="shared" si="11"/>
        <v>0</v>
      </c>
    </row>
    <row r="226" spans="1:10">
      <c r="A226" s="3"/>
      <c r="B226" t="str">
        <f t="shared" si="12"/>
        <v/>
      </c>
      <c r="F226" s="4"/>
      <c r="G226" s="5"/>
      <c r="H226" s="5" t="str">
        <f t="shared" si="13"/>
        <v/>
      </c>
      <c r="J226" s="5">
        <f t="shared" si="11"/>
        <v>0</v>
      </c>
    </row>
    <row r="227" spans="1:10">
      <c r="A227" s="3"/>
      <c r="B227" t="str">
        <f t="shared" si="12"/>
        <v/>
      </c>
      <c r="F227" s="4"/>
      <c r="G227" s="5"/>
      <c r="H227" s="5" t="str">
        <f t="shared" si="13"/>
        <v/>
      </c>
      <c r="J227" s="5">
        <f t="shared" si="11"/>
        <v>0</v>
      </c>
    </row>
    <row r="228" spans="1:10">
      <c r="A228" s="3"/>
      <c r="B228" t="str">
        <f t="shared" si="12"/>
        <v/>
      </c>
      <c r="F228" s="4"/>
      <c r="G228" s="5"/>
      <c r="H228" s="5" t="str">
        <f t="shared" si="13"/>
        <v/>
      </c>
      <c r="J228" s="5">
        <f t="shared" si="11"/>
        <v>0</v>
      </c>
    </row>
    <row r="229" spans="1:10">
      <c r="A229" s="3"/>
      <c r="B229" t="str">
        <f t="shared" si="12"/>
        <v/>
      </c>
      <c r="F229" s="4"/>
      <c r="G229" s="5"/>
      <c r="H229" s="5" t="str">
        <f t="shared" si="13"/>
        <v/>
      </c>
      <c r="J229" s="5">
        <f t="shared" si="11"/>
        <v>0</v>
      </c>
    </row>
    <row r="230" spans="1:10">
      <c r="A230" s="3"/>
      <c r="B230" t="str">
        <f t="shared" si="12"/>
        <v/>
      </c>
      <c r="F230" s="4"/>
      <c r="G230" s="5"/>
      <c r="H230" s="5" t="str">
        <f t="shared" si="13"/>
        <v/>
      </c>
      <c r="J230" s="5">
        <f t="shared" si="11"/>
        <v>0</v>
      </c>
    </row>
    <row r="231" spans="1:10">
      <c r="A231" s="3"/>
      <c r="B231" t="str">
        <f t="shared" si="12"/>
        <v/>
      </c>
      <c r="F231" s="4"/>
      <c r="G231" s="5"/>
      <c r="H231" s="5" t="str">
        <f t="shared" si="13"/>
        <v/>
      </c>
      <c r="J231" s="5">
        <f t="shared" si="11"/>
        <v>0</v>
      </c>
    </row>
    <row r="232" spans="1:10">
      <c r="A232" s="3"/>
      <c r="B232" t="str">
        <f t="shared" si="12"/>
        <v/>
      </c>
      <c r="F232" s="4"/>
      <c r="G232" s="5"/>
      <c r="H232" s="5" t="str">
        <f t="shared" si="13"/>
        <v/>
      </c>
      <c r="J232" s="5">
        <f t="shared" si="11"/>
        <v>0</v>
      </c>
    </row>
    <row r="233" spans="1:10">
      <c r="A233" s="3"/>
      <c r="B233" t="str">
        <f t="shared" si="12"/>
        <v/>
      </c>
      <c r="F233" s="4"/>
      <c r="G233" s="5"/>
      <c r="H233" s="5" t="str">
        <f t="shared" si="13"/>
        <v/>
      </c>
      <c r="J233" s="5">
        <f t="shared" si="11"/>
        <v>0</v>
      </c>
    </row>
    <row r="234" spans="1:10">
      <c r="A234" s="3"/>
      <c r="B234" t="str">
        <f t="shared" si="12"/>
        <v/>
      </c>
      <c r="F234" s="4"/>
      <c r="G234" s="5"/>
      <c r="H234" s="5" t="str">
        <f t="shared" si="13"/>
        <v/>
      </c>
      <c r="J234" s="5">
        <f t="shared" si="11"/>
        <v>0</v>
      </c>
    </row>
    <row r="235" spans="1:10">
      <c r="A235" s="3"/>
      <c r="B235" t="str">
        <f t="shared" si="12"/>
        <v/>
      </c>
      <c r="F235" s="4"/>
      <c r="G235" s="5"/>
      <c r="H235" s="5" t="str">
        <f t="shared" si="13"/>
        <v/>
      </c>
      <c r="J235" s="5">
        <f t="shared" si="11"/>
        <v>0</v>
      </c>
    </row>
    <row r="236" spans="1:10">
      <c r="A236" s="3"/>
      <c r="B236" t="str">
        <f t="shared" si="12"/>
        <v/>
      </c>
      <c r="F236" s="4"/>
      <c r="G236" s="5"/>
      <c r="H236" s="5" t="str">
        <f t="shared" si="13"/>
        <v/>
      </c>
      <c r="J236" s="5">
        <f t="shared" si="11"/>
        <v>0</v>
      </c>
    </row>
    <row r="237" spans="1:10">
      <c r="A237" s="3"/>
      <c r="B237" t="str">
        <f t="shared" si="12"/>
        <v/>
      </c>
      <c r="F237" s="4"/>
      <c r="G237" s="5"/>
      <c r="H237" s="5" t="str">
        <f t="shared" si="13"/>
        <v/>
      </c>
      <c r="J237" s="5">
        <f t="shared" si="11"/>
        <v>0</v>
      </c>
    </row>
    <row r="238" spans="1:10">
      <c r="A238" s="3"/>
      <c r="B238" t="str">
        <f t="shared" si="12"/>
        <v/>
      </c>
      <c r="F238" s="4"/>
      <c r="G238" s="5"/>
      <c r="H238" s="5" t="str">
        <f t="shared" si="13"/>
        <v/>
      </c>
      <c r="J238" s="5">
        <f t="shared" si="11"/>
        <v>0</v>
      </c>
    </row>
    <row r="239" spans="1:10">
      <c r="A239" s="3"/>
      <c r="B239" t="str">
        <f t="shared" si="12"/>
        <v/>
      </c>
      <c r="F239" s="4"/>
      <c r="G239" s="5"/>
      <c r="H239" s="5" t="str">
        <f t="shared" si="13"/>
        <v/>
      </c>
      <c r="J239" s="5">
        <f t="shared" si="11"/>
        <v>0</v>
      </c>
    </row>
    <row r="240" spans="1:10">
      <c r="A240" s="3"/>
      <c r="B240" t="str">
        <f t="shared" si="12"/>
        <v/>
      </c>
      <c r="F240" s="4"/>
      <c r="G240" s="5"/>
      <c r="H240" s="5" t="str">
        <f t="shared" si="13"/>
        <v/>
      </c>
      <c r="J240" s="5">
        <f t="shared" si="11"/>
        <v>0</v>
      </c>
    </row>
    <row r="241" spans="1:10">
      <c r="A241" s="3"/>
      <c r="B241" t="str">
        <f t="shared" si="12"/>
        <v/>
      </c>
      <c r="F241" s="4"/>
      <c r="G241" s="5"/>
      <c r="H241" s="5" t="str">
        <f t="shared" si="13"/>
        <v/>
      </c>
      <c r="J241" s="5">
        <f t="shared" si="11"/>
        <v>0</v>
      </c>
    </row>
    <row r="242" spans="1:10">
      <c r="A242" s="3"/>
      <c r="B242" t="str">
        <f t="shared" si="12"/>
        <v/>
      </c>
      <c r="F242" s="4"/>
      <c r="G242" s="5"/>
      <c r="H242" s="5" t="str">
        <f t="shared" si="13"/>
        <v/>
      </c>
      <c r="J242" s="5">
        <f t="shared" si="11"/>
        <v>0</v>
      </c>
    </row>
    <row r="243" spans="1:10">
      <c r="A243" s="3"/>
      <c r="B243" t="str">
        <f t="shared" si="12"/>
        <v/>
      </c>
      <c r="F243" s="4"/>
      <c r="G243" s="5"/>
      <c r="H243" s="5" t="str">
        <f t="shared" si="13"/>
        <v/>
      </c>
      <c r="J243" s="5">
        <f t="shared" si="11"/>
        <v>0</v>
      </c>
    </row>
    <row r="244" spans="1:10">
      <c r="A244" s="3"/>
      <c r="B244" t="str">
        <f t="shared" si="12"/>
        <v/>
      </c>
      <c r="F244" s="4"/>
      <c r="G244" s="5"/>
      <c r="H244" s="5" t="str">
        <f t="shared" si="13"/>
        <v/>
      </c>
      <c r="J244" s="5">
        <f t="shared" si="11"/>
        <v>0</v>
      </c>
    </row>
    <row r="245" spans="1:10">
      <c r="A245" s="3"/>
      <c r="B245" t="str">
        <f t="shared" si="12"/>
        <v/>
      </c>
      <c r="F245" s="4"/>
      <c r="G245" s="5"/>
      <c r="H245" s="5" t="str">
        <f t="shared" si="13"/>
        <v/>
      </c>
      <c r="J245" s="5">
        <f t="shared" si="11"/>
        <v>0</v>
      </c>
    </row>
    <row r="246" spans="1:10">
      <c r="A246" s="3"/>
      <c r="B246" t="str">
        <f t="shared" si="12"/>
        <v/>
      </c>
      <c r="F246" s="4"/>
      <c r="G246" s="5"/>
      <c r="H246" s="5" t="str">
        <f t="shared" si="13"/>
        <v/>
      </c>
      <c r="J246" s="5">
        <f t="shared" si="11"/>
        <v>0</v>
      </c>
    </row>
    <row r="247" spans="1:10">
      <c r="A247" s="3"/>
      <c r="B247" t="str">
        <f t="shared" si="12"/>
        <v/>
      </c>
      <c r="F247" s="4"/>
      <c r="G247" s="5"/>
      <c r="H247" s="5" t="str">
        <f t="shared" si="13"/>
        <v/>
      </c>
      <c r="J247" s="5">
        <f t="shared" si="11"/>
        <v>0</v>
      </c>
    </row>
    <row r="248" spans="1:10">
      <c r="A248" s="3"/>
      <c r="B248" t="str">
        <f t="shared" si="12"/>
        <v/>
      </c>
      <c r="F248" s="4"/>
      <c r="G248" s="5"/>
      <c r="H248" s="5" t="str">
        <f t="shared" si="13"/>
        <v/>
      </c>
      <c r="J248" s="5">
        <f t="shared" si="11"/>
        <v>0</v>
      </c>
    </row>
    <row r="249" spans="1:10">
      <c r="A249" s="3"/>
      <c r="B249" t="str">
        <f t="shared" si="12"/>
        <v/>
      </c>
      <c r="F249" s="4"/>
      <c r="G249" s="5"/>
      <c r="H249" s="5" t="str">
        <f t="shared" si="13"/>
        <v/>
      </c>
      <c r="J249" s="5">
        <f t="shared" si="11"/>
        <v>0</v>
      </c>
    </row>
    <row r="250" spans="1:10">
      <c r="A250" s="3"/>
      <c r="B250" t="str">
        <f t="shared" si="12"/>
        <v/>
      </c>
      <c r="F250" s="4"/>
      <c r="G250" s="5"/>
      <c r="H250" s="5" t="str">
        <f t="shared" si="13"/>
        <v/>
      </c>
      <c r="J250" s="5">
        <f t="shared" si="11"/>
        <v>0</v>
      </c>
    </row>
    <row r="251" spans="1:10">
      <c r="A251" s="3"/>
      <c r="B251" t="str">
        <f t="shared" si="12"/>
        <v/>
      </c>
      <c r="F251" s="4"/>
      <c r="G251" s="5"/>
      <c r="H251" s="5" t="str">
        <f t="shared" si="13"/>
        <v/>
      </c>
      <c r="J251" s="5">
        <f t="shared" si="11"/>
        <v>0</v>
      </c>
    </row>
    <row r="252" spans="1:10">
      <c r="A252" s="3"/>
      <c r="B252" t="str">
        <f t="shared" si="12"/>
        <v/>
      </c>
      <c r="F252" s="4"/>
      <c r="G252" s="5"/>
      <c r="H252" s="5" t="str">
        <f t="shared" si="13"/>
        <v/>
      </c>
      <c r="J252" s="5">
        <f t="shared" si="11"/>
        <v>0</v>
      </c>
    </row>
    <row r="253" spans="1:10">
      <c r="A253" s="3"/>
      <c r="B253" t="str">
        <f t="shared" si="12"/>
        <v/>
      </c>
      <c r="F253" s="4"/>
      <c r="G253" s="5"/>
      <c r="H253" s="5" t="str">
        <f t="shared" si="13"/>
        <v/>
      </c>
      <c r="J253" s="5">
        <f t="shared" si="11"/>
        <v>0</v>
      </c>
    </row>
    <row r="254" spans="1:10">
      <c r="A254" s="3"/>
      <c r="B254" t="str">
        <f t="shared" si="12"/>
        <v/>
      </c>
      <c r="F254" s="4"/>
      <c r="G254" s="5"/>
      <c r="H254" s="5" t="str">
        <f t="shared" si="13"/>
        <v/>
      </c>
      <c r="J254" s="5">
        <f t="shared" si="11"/>
        <v>0</v>
      </c>
    </row>
    <row r="255" spans="1:10">
      <c r="A255" s="3"/>
      <c r="B255" t="str">
        <f t="shared" si="12"/>
        <v/>
      </c>
      <c r="F255" s="4"/>
      <c r="G255" s="5"/>
      <c r="H255" s="5" t="str">
        <f t="shared" si="13"/>
        <v/>
      </c>
      <c r="J255" s="5">
        <f t="shared" si="11"/>
        <v>0</v>
      </c>
    </row>
    <row r="256" spans="1:10">
      <c r="A256" s="3"/>
      <c r="B256" t="str">
        <f t="shared" si="12"/>
        <v/>
      </c>
      <c r="F256" s="4"/>
      <c r="G256" s="5"/>
      <c r="H256" s="5" t="str">
        <f t="shared" si="13"/>
        <v/>
      </c>
      <c r="J256" s="5">
        <f t="shared" si="11"/>
        <v>0</v>
      </c>
    </row>
    <row r="257" spans="1:10">
      <c r="A257" s="3"/>
      <c r="B257" t="str">
        <f t="shared" si="12"/>
        <v/>
      </c>
      <c r="F257" s="4"/>
      <c r="G257" s="5"/>
      <c r="H257" s="5" t="str">
        <f t="shared" si="13"/>
        <v/>
      </c>
      <c r="J257" s="5">
        <f t="shared" si="11"/>
        <v>0</v>
      </c>
    </row>
    <row r="258" spans="1:10">
      <c r="A258" s="3"/>
      <c r="B258" t="str">
        <f t="shared" si="12"/>
        <v/>
      </c>
      <c r="F258" s="4"/>
      <c r="G258" s="5"/>
      <c r="H258" s="5" t="str">
        <f t="shared" si="13"/>
        <v/>
      </c>
      <c r="J258" s="5">
        <f t="shared" ref="J258:J321" si="14">IF(I258="Sì",H258,0)</f>
        <v>0</v>
      </c>
    </row>
    <row r="259" spans="1:10">
      <c r="A259" s="3"/>
      <c r="B259" t="str">
        <f t="shared" si="12"/>
        <v/>
      </c>
      <c r="F259" s="4"/>
      <c r="G259" s="5"/>
      <c r="H259" s="5" t="str">
        <f t="shared" si="13"/>
        <v/>
      </c>
      <c r="J259" s="5">
        <f t="shared" si="14"/>
        <v>0</v>
      </c>
    </row>
    <row r="260" spans="1:10">
      <c r="A260" s="3"/>
      <c r="B260" t="str">
        <f t="shared" si="12"/>
        <v/>
      </c>
      <c r="F260" s="4"/>
      <c r="G260" s="5"/>
      <c r="H260" s="5" t="str">
        <f t="shared" si="13"/>
        <v/>
      </c>
      <c r="J260" s="5">
        <f t="shared" si="14"/>
        <v>0</v>
      </c>
    </row>
    <row r="261" spans="1:10">
      <c r="A261" s="3"/>
      <c r="B261" t="str">
        <f t="shared" si="12"/>
        <v/>
      </c>
      <c r="F261" s="4"/>
      <c r="G261" s="5"/>
      <c r="H261" s="5" t="str">
        <f t="shared" si="13"/>
        <v/>
      </c>
      <c r="J261" s="5">
        <f t="shared" si="14"/>
        <v>0</v>
      </c>
    </row>
    <row r="262" spans="1:10">
      <c r="A262" s="3"/>
      <c r="B262" t="str">
        <f t="shared" si="12"/>
        <v/>
      </c>
      <c r="F262" s="4"/>
      <c r="G262" s="5"/>
      <c r="H262" s="5" t="str">
        <f t="shared" si="13"/>
        <v/>
      </c>
      <c r="J262" s="5">
        <f t="shared" si="14"/>
        <v>0</v>
      </c>
    </row>
    <row r="263" spans="1:10">
      <c r="A263" s="3"/>
      <c r="B263" t="str">
        <f t="shared" si="12"/>
        <v/>
      </c>
      <c r="F263" s="4"/>
      <c r="G263" s="5"/>
      <c r="H263" s="5" t="str">
        <f t="shared" si="13"/>
        <v/>
      </c>
      <c r="J263" s="5">
        <f t="shared" si="14"/>
        <v>0</v>
      </c>
    </row>
    <row r="264" spans="1:10">
      <c r="A264" s="3"/>
      <c r="B264" t="str">
        <f t="shared" si="12"/>
        <v/>
      </c>
      <c r="F264" s="4"/>
      <c r="G264" s="5"/>
      <c r="H264" s="5" t="str">
        <f t="shared" si="13"/>
        <v/>
      </c>
      <c r="J264" s="5">
        <f t="shared" si="14"/>
        <v>0</v>
      </c>
    </row>
    <row r="265" spans="1:10">
      <c r="A265" s="3"/>
      <c r="B265" t="str">
        <f t="shared" si="12"/>
        <v/>
      </c>
      <c r="F265" s="4"/>
      <c r="G265" s="5"/>
      <c r="H265" s="5" t="str">
        <f t="shared" si="13"/>
        <v/>
      </c>
      <c r="J265" s="5">
        <f t="shared" si="14"/>
        <v>0</v>
      </c>
    </row>
    <row r="266" spans="1:10">
      <c r="A266" s="3"/>
      <c r="B266" t="str">
        <f t="shared" si="12"/>
        <v/>
      </c>
      <c r="F266" s="4"/>
      <c r="G266" s="5"/>
      <c r="H266" s="5" t="str">
        <f t="shared" si="13"/>
        <v/>
      </c>
      <c r="J266" s="5">
        <f t="shared" si="14"/>
        <v>0</v>
      </c>
    </row>
    <row r="267" spans="1:10">
      <c r="A267" s="3"/>
      <c r="B267" t="str">
        <f t="shared" si="12"/>
        <v/>
      </c>
      <c r="F267" s="4"/>
      <c r="G267" s="5"/>
      <c r="H267" s="5" t="str">
        <f t="shared" si="13"/>
        <v/>
      </c>
      <c r="J267" s="5">
        <f t="shared" si="14"/>
        <v>0</v>
      </c>
    </row>
    <row r="268" spans="1:10">
      <c r="A268" s="3"/>
      <c r="B268" t="str">
        <f t="shared" si="12"/>
        <v/>
      </c>
      <c r="F268" s="4"/>
      <c r="G268" s="5"/>
      <c r="H268" s="5" t="str">
        <f t="shared" si="13"/>
        <v/>
      </c>
      <c r="J268" s="5">
        <f t="shared" si="14"/>
        <v>0</v>
      </c>
    </row>
    <row r="269" spans="1:10">
      <c r="A269" s="3"/>
      <c r="B269" t="str">
        <f t="shared" si="12"/>
        <v/>
      </c>
      <c r="F269" s="4"/>
      <c r="G269" s="5"/>
      <c r="H269" s="5" t="str">
        <f t="shared" si="13"/>
        <v/>
      </c>
      <c r="J269" s="5">
        <f t="shared" si="14"/>
        <v>0</v>
      </c>
    </row>
    <row r="270" spans="1:10">
      <c r="A270" s="3"/>
      <c r="B270" t="str">
        <f t="shared" si="12"/>
        <v/>
      </c>
      <c r="F270" s="4"/>
      <c r="G270" s="5"/>
      <c r="H270" s="5" t="str">
        <f t="shared" si="13"/>
        <v/>
      </c>
      <c r="J270" s="5">
        <f t="shared" si="14"/>
        <v>0</v>
      </c>
    </row>
    <row r="271" spans="1:10">
      <c r="A271" s="3"/>
      <c r="B271" t="str">
        <f t="shared" si="12"/>
        <v/>
      </c>
      <c r="F271" s="4"/>
      <c r="G271" s="5"/>
      <c r="H271" s="5" t="str">
        <f t="shared" si="13"/>
        <v/>
      </c>
      <c r="J271" s="5">
        <f t="shared" si="14"/>
        <v>0</v>
      </c>
    </row>
    <row r="272" spans="1:10">
      <c r="A272" s="3"/>
      <c r="B272" t="str">
        <f t="shared" si="12"/>
        <v/>
      </c>
      <c r="F272" s="4"/>
      <c r="G272" s="5"/>
      <c r="H272" s="5" t="str">
        <f t="shared" si="13"/>
        <v/>
      </c>
      <c r="J272" s="5">
        <f t="shared" si="14"/>
        <v>0</v>
      </c>
    </row>
    <row r="273" spans="1:10">
      <c r="A273" s="3"/>
      <c r="B273" t="str">
        <f t="shared" si="12"/>
        <v/>
      </c>
      <c r="F273" s="4"/>
      <c r="G273" s="5"/>
      <c r="H273" s="5" t="str">
        <f t="shared" si="13"/>
        <v/>
      </c>
      <c r="J273" s="5">
        <f t="shared" si="14"/>
        <v>0</v>
      </c>
    </row>
    <row r="274" spans="1:10">
      <c r="A274" s="3"/>
      <c r="B274" t="str">
        <f t="shared" si="12"/>
        <v/>
      </c>
      <c r="F274" s="4"/>
      <c r="G274" s="5"/>
      <c r="H274" s="5" t="str">
        <f t="shared" si="13"/>
        <v/>
      </c>
      <c r="J274" s="5">
        <f t="shared" si="14"/>
        <v>0</v>
      </c>
    </row>
    <row r="275" spans="1:10">
      <c r="A275" s="3"/>
      <c r="B275" t="str">
        <f t="shared" si="12"/>
        <v/>
      </c>
      <c r="F275" s="4"/>
      <c r="G275" s="5"/>
      <c r="H275" s="5" t="str">
        <f t="shared" si="13"/>
        <v/>
      </c>
      <c r="J275" s="5">
        <f t="shared" si="14"/>
        <v>0</v>
      </c>
    </row>
    <row r="276" spans="1:10">
      <c r="A276" s="3"/>
      <c r="B276" t="str">
        <f t="shared" si="12"/>
        <v/>
      </c>
      <c r="F276" s="4"/>
      <c r="G276" s="5"/>
      <c r="H276" s="5" t="str">
        <f t="shared" si="13"/>
        <v/>
      </c>
      <c r="J276" s="5">
        <f t="shared" si="14"/>
        <v>0</v>
      </c>
    </row>
    <row r="277" spans="1:10">
      <c r="A277" s="3"/>
      <c r="B277" t="str">
        <f t="shared" si="12"/>
        <v/>
      </c>
      <c r="F277" s="4"/>
      <c r="G277" s="5"/>
      <c r="H277" s="5" t="str">
        <f t="shared" si="13"/>
        <v/>
      </c>
      <c r="J277" s="5">
        <f t="shared" si="14"/>
        <v>0</v>
      </c>
    </row>
    <row r="278" spans="1:10">
      <c r="A278" s="3"/>
      <c r="B278" t="str">
        <f t="shared" ref="B278:B341" si="15">IF(A278="","",TEXT(A278,"mmmm"))</f>
        <v/>
      </c>
      <c r="F278" s="4"/>
      <c r="G278" s="5"/>
      <c r="H278" s="5" t="str">
        <f t="shared" ref="H278:H341" si="16">IF(OR(F278="",G278=""),"",F278*G278)</f>
        <v/>
      </c>
      <c r="J278" s="5">
        <f t="shared" si="14"/>
        <v>0</v>
      </c>
    </row>
    <row r="279" spans="1:10">
      <c r="A279" s="3"/>
      <c r="B279" t="str">
        <f t="shared" si="15"/>
        <v/>
      </c>
      <c r="F279" s="4"/>
      <c r="G279" s="5"/>
      <c r="H279" s="5" t="str">
        <f t="shared" si="16"/>
        <v/>
      </c>
      <c r="J279" s="5">
        <f t="shared" si="14"/>
        <v>0</v>
      </c>
    </row>
    <row r="280" spans="1:10">
      <c r="A280" s="3"/>
      <c r="B280" t="str">
        <f t="shared" si="15"/>
        <v/>
      </c>
      <c r="F280" s="4"/>
      <c r="G280" s="5"/>
      <c r="H280" s="5" t="str">
        <f t="shared" si="16"/>
        <v/>
      </c>
      <c r="J280" s="5">
        <f t="shared" si="14"/>
        <v>0</v>
      </c>
    </row>
    <row r="281" spans="1:10">
      <c r="A281" s="3"/>
      <c r="B281" t="str">
        <f t="shared" si="15"/>
        <v/>
      </c>
      <c r="F281" s="4"/>
      <c r="G281" s="5"/>
      <c r="H281" s="5" t="str">
        <f t="shared" si="16"/>
        <v/>
      </c>
      <c r="J281" s="5">
        <f t="shared" si="14"/>
        <v>0</v>
      </c>
    </row>
    <row r="282" spans="1:10">
      <c r="A282" s="3"/>
      <c r="B282" t="str">
        <f t="shared" si="15"/>
        <v/>
      </c>
      <c r="F282" s="4"/>
      <c r="G282" s="5"/>
      <c r="H282" s="5" t="str">
        <f t="shared" si="16"/>
        <v/>
      </c>
      <c r="J282" s="5">
        <f t="shared" si="14"/>
        <v>0</v>
      </c>
    </row>
    <row r="283" spans="1:10">
      <c r="A283" s="3"/>
      <c r="B283" t="str">
        <f t="shared" si="15"/>
        <v/>
      </c>
      <c r="F283" s="4"/>
      <c r="G283" s="5"/>
      <c r="H283" s="5" t="str">
        <f t="shared" si="16"/>
        <v/>
      </c>
      <c r="J283" s="5">
        <f t="shared" si="14"/>
        <v>0</v>
      </c>
    </row>
    <row r="284" spans="1:10">
      <c r="A284" s="3"/>
      <c r="B284" t="str">
        <f t="shared" si="15"/>
        <v/>
      </c>
      <c r="F284" s="4"/>
      <c r="G284" s="5"/>
      <c r="H284" s="5" t="str">
        <f t="shared" si="16"/>
        <v/>
      </c>
      <c r="J284" s="5">
        <f t="shared" si="14"/>
        <v>0</v>
      </c>
    </row>
    <row r="285" spans="1:10">
      <c r="A285" s="3"/>
      <c r="B285" t="str">
        <f t="shared" si="15"/>
        <v/>
      </c>
      <c r="F285" s="4"/>
      <c r="G285" s="5"/>
      <c r="H285" s="5" t="str">
        <f t="shared" si="16"/>
        <v/>
      </c>
      <c r="J285" s="5">
        <f t="shared" si="14"/>
        <v>0</v>
      </c>
    </row>
    <row r="286" spans="1:10">
      <c r="A286" s="3"/>
      <c r="B286" t="str">
        <f t="shared" si="15"/>
        <v/>
      </c>
      <c r="F286" s="4"/>
      <c r="G286" s="5"/>
      <c r="H286" s="5" t="str">
        <f t="shared" si="16"/>
        <v/>
      </c>
      <c r="J286" s="5">
        <f t="shared" si="14"/>
        <v>0</v>
      </c>
    </row>
    <row r="287" spans="1:10">
      <c r="A287" s="3"/>
      <c r="B287" t="str">
        <f t="shared" si="15"/>
        <v/>
      </c>
      <c r="F287" s="4"/>
      <c r="G287" s="5"/>
      <c r="H287" s="5" t="str">
        <f t="shared" si="16"/>
        <v/>
      </c>
      <c r="J287" s="5">
        <f t="shared" si="14"/>
        <v>0</v>
      </c>
    </row>
    <row r="288" spans="1:10">
      <c r="A288" s="3"/>
      <c r="B288" t="str">
        <f t="shared" si="15"/>
        <v/>
      </c>
      <c r="F288" s="4"/>
      <c r="G288" s="5"/>
      <c r="H288" s="5" t="str">
        <f t="shared" si="16"/>
        <v/>
      </c>
      <c r="J288" s="5">
        <f t="shared" si="14"/>
        <v>0</v>
      </c>
    </row>
    <row r="289" spans="1:10">
      <c r="A289" s="3"/>
      <c r="B289" t="str">
        <f t="shared" si="15"/>
        <v/>
      </c>
      <c r="F289" s="4"/>
      <c r="G289" s="5"/>
      <c r="H289" s="5" t="str">
        <f t="shared" si="16"/>
        <v/>
      </c>
      <c r="J289" s="5">
        <f t="shared" si="14"/>
        <v>0</v>
      </c>
    </row>
    <row r="290" spans="1:10">
      <c r="A290" s="3"/>
      <c r="B290" t="str">
        <f t="shared" si="15"/>
        <v/>
      </c>
      <c r="F290" s="4"/>
      <c r="G290" s="5"/>
      <c r="H290" s="5" t="str">
        <f t="shared" si="16"/>
        <v/>
      </c>
      <c r="J290" s="5">
        <f t="shared" si="14"/>
        <v>0</v>
      </c>
    </row>
    <row r="291" spans="1:10">
      <c r="A291" s="3"/>
      <c r="B291" t="str">
        <f t="shared" si="15"/>
        <v/>
      </c>
      <c r="F291" s="4"/>
      <c r="G291" s="5"/>
      <c r="H291" s="5" t="str">
        <f t="shared" si="16"/>
        <v/>
      </c>
      <c r="J291" s="5">
        <f t="shared" si="14"/>
        <v>0</v>
      </c>
    </row>
    <row r="292" spans="1:10">
      <c r="A292" s="3"/>
      <c r="B292" t="str">
        <f t="shared" si="15"/>
        <v/>
      </c>
      <c r="F292" s="4"/>
      <c r="G292" s="5"/>
      <c r="H292" s="5" t="str">
        <f t="shared" si="16"/>
        <v/>
      </c>
      <c r="J292" s="5">
        <f t="shared" si="14"/>
        <v>0</v>
      </c>
    </row>
    <row r="293" spans="1:10">
      <c r="A293" s="3"/>
      <c r="B293" t="str">
        <f t="shared" si="15"/>
        <v/>
      </c>
      <c r="F293" s="4"/>
      <c r="G293" s="5"/>
      <c r="H293" s="5" t="str">
        <f t="shared" si="16"/>
        <v/>
      </c>
      <c r="J293" s="5">
        <f t="shared" si="14"/>
        <v>0</v>
      </c>
    </row>
    <row r="294" spans="1:10">
      <c r="A294" s="3"/>
      <c r="B294" t="str">
        <f t="shared" si="15"/>
        <v/>
      </c>
      <c r="F294" s="4"/>
      <c r="G294" s="5"/>
      <c r="H294" s="5" t="str">
        <f t="shared" si="16"/>
        <v/>
      </c>
      <c r="J294" s="5">
        <f t="shared" si="14"/>
        <v>0</v>
      </c>
    </row>
    <row r="295" spans="1:10">
      <c r="A295" s="3"/>
      <c r="B295" t="str">
        <f t="shared" si="15"/>
        <v/>
      </c>
      <c r="F295" s="4"/>
      <c r="G295" s="5"/>
      <c r="H295" s="5" t="str">
        <f t="shared" si="16"/>
        <v/>
      </c>
      <c r="J295" s="5">
        <f t="shared" si="14"/>
        <v>0</v>
      </c>
    </row>
    <row r="296" spans="1:10">
      <c r="A296" s="3"/>
      <c r="B296" t="str">
        <f t="shared" si="15"/>
        <v/>
      </c>
      <c r="F296" s="4"/>
      <c r="G296" s="5"/>
      <c r="H296" s="5" t="str">
        <f t="shared" si="16"/>
        <v/>
      </c>
      <c r="J296" s="5">
        <f t="shared" si="14"/>
        <v>0</v>
      </c>
    </row>
    <row r="297" spans="1:10">
      <c r="A297" s="3"/>
      <c r="B297" t="str">
        <f t="shared" si="15"/>
        <v/>
      </c>
      <c r="F297" s="4"/>
      <c r="G297" s="5"/>
      <c r="H297" s="5" t="str">
        <f t="shared" si="16"/>
        <v/>
      </c>
      <c r="J297" s="5">
        <f t="shared" si="14"/>
        <v>0</v>
      </c>
    </row>
    <row r="298" spans="1:10">
      <c r="A298" s="3"/>
      <c r="B298" t="str">
        <f t="shared" si="15"/>
        <v/>
      </c>
      <c r="F298" s="4"/>
      <c r="G298" s="5"/>
      <c r="H298" s="5" t="str">
        <f t="shared" si="16"/>
        <v/>
      </c>
      <c r="J298" s="5">
        <f t="shared" si="14"/>
        <v>0</v>
      </c>
    </row>
    <row r="299" spans="1:10">
      <c r="A299" s="3"/>
      <c r="B299" t="str">
        <f t="shared" si="15"/>
        <v/>
      </c>
      <c r="F299" s="4"/>
      <c r="G299" s="5"/>
      <c r="H299" s="5" t="str">
        <f t="shared" si="16"/>
        <v/>
      </c>
      <c r="J299" s="5">
        <f t="shared" si="14"/>
        <v>0</v>
      </c>
    </row>
    <row r="300" spans="1:10">
      <c r="A300" s="3"/>
      <c r="B300" t="str">
        <f t="shared" si="15"/>
        <v/>
      </c>
      <c r="F300" s="4"/>
      <c r="G300" s="5"/>
      <c r="H300" s="5" t="str">
        <f t="shared" si="16"/>
        <v/>
      </c>
      <c r="J300" s="5">
        <f t="shared" si="14"/>
        <v>0</v>
      </c>
    </row>
    <row r="301" spans="1:10">
      <c r="A301" s="3"/>
      <c r="B301" t="str">
        <f t="shared" si="15"/>
        <v/>
      </c>
      <c r="F301" s="4"/>
      <c r="G301" s="5"/>
      <c r="H301" s="5" t="str">
        <f t="shared" si="16"/>
        <v/>
      </c>
      <c r="J301" s="5">
        <f t="shared" si="14"/>
        <v>0</v>
      </c>
    </row>
    <row r="302" spans="1:10">
      <c r="A302" s="3"/>
      <c r="B302" t="str">
        <f t="shared" si="15"/>
        <v/>
      </c>
      <c r="F302" s="4"/>
      <c r="G302" s="5"/>
      <c r="H302" s="5" t="str">
        <f t="shared" si="16"/>
        <v/>
      </c>
      <c r="J302" s="5">
        <f t="shared" si="14"/>
        <v>0</v>
      </c>
    </row>
    <row r="303" spans="1:10">
      <c r="A303" s="3"/>
      <c r="B303" t="str">
        <f t="shared" si="15"/>
        <v/>
      </c>
      <c r="F303" s="4"/>
      <c r="G303" s="5"/>
      <c r="H303" s="5" t="str">
        <f t="shared" si="16"/>
        <v/>
      </c>
      <c r="J303" s="5">
        <f t="shared" si="14"/>
        <v>0</v>
      </c>
    </row>
    <row r="304" spans="1:10">
      <c r="A304" s="3"/>
      <c r="B304" t="str">
        <f t="shared" si="15"/>
        <v/>
      </c>
      <c r="F304" s="4"/>
      <c r="G304" s="5"/>
      <c r="H304" s="5" t="str">
        <f t="shared" si="16"/>
        <v/>
      </c>
      <c r="J304" s="5">
        <f t="shared" si="14"/>
        <v>0</v>
      </c>
    </row>
    <row r="305" spans="1:10">
      <c r="A305" s="3"/>
      <c r="B305" t="str">
        <f t="shared" si="15"/>
        <v/>
      </c>
      <c r="F305" s="4"/>
      <c r="G305" s="5"/>
      <c r="H305" s="5" t="str">
        <f t="shared" si="16"/>
        <v/>
      </c>
      <c r="J305" s="5">
        <f t="shared" si="14"/>
        <v>0</v>
      </c>
    </row>
    <row r="306" spans="1:10">
      <c r="A306" s="3"/>
      <c r="B306" t="str">
        <f t="shared" si="15"/>
        <v/>
      </c>
      <c r="F306" s="4"/>
      <c r="G306" s="5"/>
      <c r="H306" s="5" t="str">
        <f t="shared" si="16"/>
        <v/>
      </c>
      <c r="J306" s="5">
        <f t="shared" si="14"/>
        <v>0</v>
      </c>
    </row>
    <row r="307" spans="1:10">
      <c r="A307" s="3"/>
      <c r="B307" t="str">
        <f t="shared" si="15"/>
        <v/>
      </c>
      <c r="F307" s="4"/>
      <c r="G307" s="5"/>
      <c r="H307" s="5" t="str">
        <f t="shared" si="16"/>
        <v/>
      </c>
      <c r="J307" s="5">
        <f t="shared" si="14"/>
        <v>0</v>
      </c>
    </row>
    <row r="308" spans="1:10">
      <c r="A308" s="3"/>
      <c r="B308" t="str">
        <f t="shared" si="15"/>
        <v/>
      </c>
      <c r="F308" s="4"/>
      <c r="G308" s="5"/>
      <c r="H308" s="5" t="str">
        <f t="shared" si="16"/>
        <v/>
      </c>
      <c r="J308" s="5">
        <f t="shared" si="14"/>
        <v>0</v>
      </c>
    </row>
    <row r="309" spans="1:10">
      <c r="A309" s="3"/>
      <c r="B309" t="str">
        <f t="shared" si="15"/>
        <v/>
      </c>
      <c r="F309" s="4"/>
      <c r="G309" s="5"/>
      <c r="H309" s="5" t="str">
        <f t="shared" si="16"/>
        <v/>
      </c>
      <c r="J309" s="5">
        <f t="shared" si="14"/>
        <v>0</v>
      </c>
    </row>
    <row r="310" spans="1:10">
      <c r="A310" s="3"/>
      <c r="B310" t="str">
        <f t="shared" si="15"/>
        <v/>
      </c>
      <c r="F310" s="4"/>
      <c r="G310" s="5"/>
      <c r="H310" s="5" t="str">
        <f t="shared" si="16"/>
        <v/>
      </c>
      <c r="J310" s="5">
        <f t="shared" si="14"/>
        <v>0</v>
      </c>
    </row>
    <row r="311" spans="1:10">
      <c r="A311" s="3"/>
      <c r="B311" t="str">
        <f t="shared" si="15"/>
        <v/>
      </c>
      <c r="F311" s="4"/>
      <c r="G311" s="5"/>
      <c r="H311" s="5" t="str">
        <f t="shared" si="16"/>
        <v/>
      </c>
      <c r="J311" s="5">
        <f t="shared" si="14"/>
        <v>0</v>
      </c>
    </row>
    <row r="312" spans="1:10">
      <c r="A312" s="3"/>
      <c r="B312" t="str">
        <f t="shared" si="15"/>
        <v/>
      </c>
      <c r="F312" s="4"/>
      <c r="G312" s="5"/>
      <c r="H312" s="5" t="str">
        <f t="shared" si="16"/>
        <v/>
      </c>
      <c r="J312" s="5">
        <f t="shared" si="14"/>
        <v>0</v>
      </c>
    </row>
    <row r="313" spans="1:10">
      <c r="A313" s="3"/>
      <c r="B313" t="str">
        <f t="shared" si="15"/>
        <v/>
      </c>
      <c r="F313" s="4"/>
      <c r="G313" s="5"/>
      <c r="H313" s="5" t="str">
        <f t="shared" si="16"/>
        <v/>
      </c>
      <c r="J313" s="5">
        <f t="shared" si="14"/>
        <v>0</v>
      </c>
    </row>
    <row r="314" spans="1:10">
      <c r="A314" s="3"/>
      <c r="B314" t="str">
        <f t="shared" si="15"/>
        <v/>
      </c>
      <c r="F314" s="4"/>
      <c r="G314" s="5"/>
      <c r="H314" s="5" t="str">
        <f t="shared" si="16"/>
        <v/>
      </c>
      <c r="J314" s="5">
        <f t="shared" si="14"/>
        <v>0</v>
      </c>
    </row>
    <row r="315" spans="1:10">
      <c r="A315" s="3"/>
      <c r="B315" t="str">
        <f t="shared" si="15"/>
        <v/>
      </c>
      <c r="F315" s="4"/>
      <c r="G315" s="5"/>
      <c r="H315" s="5" t="str">
        <f t="shared" si="16"/>
        <v/>
      </c>
      <c r="J315" s="5">
        <f t="shared" si="14"/>
        <v>0</v>
      </c>
    </row>
    <row r="316" spans="1:10">
      <c r="A316" s="3"/>
      <c r="B316" t="str">
        <f t="shared" si="15"/>
        <v/>
      </c>
      <c r="F316" s="4"/>
      <c r="G316" s="5"/>
      <c r="H316" s="5" t="str">
        <f t="shared" si="16"/>
        <v/>
      </c>
      <c r="J316" s="5">
        <f t="shared" si="14"/>
        <v>0</v>
      </c>
    </row>
    <row r="317" spans="1:10">
      <c r="A317" s="3"/>
      <c r="B317" t="str">
        <f t="shared" si="15"/>
        <v/>
      </c>
      <c r="F317" s="4"/>
      <c r="G317" s="5"/>
      <c r="H317" s="5" t="str">
        <f t="shared" si="16"/>
        <v/>
      </c>
      <c r="J317" s="5">
        <f t="shared" si="14"/>
        <v>0</v>
      </c>
    </row>
    <row r="318" spans="1:10">
      <c r="A318" s="3"/>
      <c r="B318" t="str">
        <f t="shared" si="15"/>
        <v/>
      </c>
      <c r="F318" s="4"/>
      <c r="G318" s="5"/>
      <c r="H318" s="5" t="str">
        <f t="shared" si="16"/>
        <v/>
      </c>
      <c r="J318" s="5">
        <f t="shared" si="14"/>
        <v>0</v>
      </c>
    </row>
    <row r="319" spans="1:10">
      <c r="A319" s="3"/>
      <c r="B319" t="str">
        <f t="shared" si="15"/>
        <v/>
      </c>
      <c r="F319" s="4"/>
      <c r="G319" s="5"/>
      <c r="H319" s="5" t="str">
        <f t="shared" si="16"/>
        <v/>
      </c>
      <c r="J319" s="5">
        <f t="shared" si="14"/>
        <v>0</v>
      </c>
    </row>
    <row r="320" spans="1:10">
      <c r="A320" s="3"/>
      <c r="B320" t="str">
        <f t="shared" si="15"/>
        <v/>
      </c>
      <c r="F320" s="4"/>
      <c r="G320" s="5"/>
      <c r="H320" s="5" t="str">
        <f t="shared" si="16"/>
        <v/>
      </c>
      <c r="J320" s="5">
        <f t="shared" si="14"/>
        <v>0</v>
      </c>
    </row>
    <row r="321" spans="1:10">
      <c r="A321" s="3"/>
      <c r="B321" t="str">
        <f t="shared" si="15"/>
        <v/>
      </c>
      <c r="F321" s="4"/>
      <c r="G321" s="5"/>
      <c r="H321" s="5" t="str">
        <f t="shared" si="16"/>
        <v/>
      </c>
      <c r="J321" s="5">
        <f t="shared" si="14"/>
        <v>0</v>
      </c>
    </row>
    <row r="322" spans="1:10">
      <c r="A322" s="3"/>
      <c r="B322" t="str">
        <f t="shared" si="15"/>
        <v/>
      </c>
      <c r="F322" s="4"/>
      <c r="G322" s="5"/>
      <c r="H322" s="5" t="str">
        <f t="shared" si="16"/>
        <v/>
      </c>
      <c r="J322" s="5">
        <f t="shared" ref="J322:J385" si="17">IF(I322="Sì",H322,0)</f>
        <v>0</v>
      </c>
    </row>
    <row r="323" spans="1:10">
      <c r="A323" s="3"/>
      <c r="B323" t="str">
        <f t="shared" si="15"/>
        <v/>
      </c>
      <c r="F323" s="4"/>
      <c r="G323" s="5"/>
      <c r="H323" s="5" t="str">
        <f t="shared" si="16"/>
        <v/>
      </c>
      <c r="J323" s="5">
        <f t="shared" si="17"/>
        <v>0</v>
      </c>
    </row>
    <row r="324" spans="1:10">
      <c r="A324" s="3"/>
      <c r="B324" t="str">
        <f t="shared" si="15"/>
        <v/>
      </c>
      <c r="F324" s="4"/>
      <c r="G324" s="5"/>
      <c r="H324" s="5" t="str">
        <f t="shared" si="16"/>
        <v/>
      </c>
      <c r="J324" s="5">
        <f t="shared" si="17"/>
        <v>0</v>
      </c>
    </row>
    <row r="325" spans="1:10">
      <c r="A325" s="3"/>
      <c r="B325" t="str">
        <f t="shared" si="15"/>
        <v/>
      </c>
      <c r="F325" s="4"/>
      <c r="G325" s="5"/>
      <c r="H325" s="5" t="str">
        <f t="shared" si="16"/>
        <v/>
      </c>
      <c r="J325" s="5">
        <f t="shared" si="17"/>
        <v>0</v>
      </c>
    </row>
    <row r="326" spans="1:10">
      <c r="A326" s="3"/>
      <c r="B326" t="str">
        <f t="shared" si="15"/>
        <v/>
      </c>
      <c r="F326" s="4"/>
      <c r="G326" s="5"/>
      <c r="H326" s="5" t="str">
        <f t="shared" si="16"/>
        <v/>
      </c>
      <c r="J326" s="5">
        <f t="shared" si="17"/>
        <v>0</v>
      </c>
    </row>
    <row r="327" spans="1:10">
      <c r="A327" s="3"/>
      <c r="B327" t="str">
        <f t="shared" si="15"/>
        <v/>
      </c>
      <c r="F327" s="4"/>
      <c r="G327" s="5"/>
      <c r="H327" s="5" t="str">
        <f t="shared" si="16"/>
        <v/>
      </c>
      <c r="J327" s="5">
        <f t="shared" si="17"/>
        <v>0</v>
      </c>
    </row>
    <row r="328" spans="1:10">
      <c r="A328" s="3"/>
      <c r="B328" t="str">
        <f t="shared" si="15"/>
        <v/>
      </c>
      <c r="F328" s="4"/>
      <c r="G328" s="5"/>
      <c r="H328" s="5" t="str">
        <f t="shared" si="16"/>
        <v/>
      </c>
      <c r="J328" s="5">
        <f t="shared" si="17"/>
        <v>0</v>
      </c>
    </row>
    <row r="329" spans="1:10">
      <c r="A329" s="3"/>
      <c r="B329" t="str">
        <f t="shared" si="15"/>
        <v/>
      </c>
      <c r="F329" s="4"/>
      <c r="G329" s="5"/>
      <c r="H329" s="5" t="str">
        <f t="shared" si="16"/>
        <v/>
      </c>
      <c r="J329" s="5">
        <f t="shared" si="17"/>
        <v>0</v>
      </c>
    </row>
    <row r="330" spans="1:10">
      <c r="A330" s="3"/>
      <c r="B330" t="str">
        <f t="shared" si="15"/>
        <v/>
      </c>
      <c r="F330" s="4"/>
      <c r="G330" s="5"/>
      <c r="H330" s="5" t="str">
        <f t="shared" si="16"/>
        <v/>
      </c>
      <c r="J330" s="5">
        <f t="shared" si="17"/>
        <v>0</v>
      </c>
    </row>
    <row r="331" spans="1:10">
      <c r="A331" s="3"/>
      <c r="B331" t="str">
        <f t="shared" si="15"/>
        <v/>
      </c>
      <c r="F331" s="4"/>
      <c r="G331" s="5"/>
      <c r="H331" s="5" t="str">
        <f t="shared" si="16"/>
        <v/>
      </c>
      <c r="J331" s="5">
        <f t="shared" si="17"/>
        <v>0</v>
      </c>
    </row>
    <row r="332" spans="1:10">
      <c r="A332" s="3"/>
      <c r="B332" t="str">
        <f t="shared" si="15"/>
        <v/>
      </c>
      <c r="F332" s="4"/>
      <c r="G332" s="5"/>
      <c r="H332" s="5" t="str">
        <f t="shared" si="16"/>
        <v/>
      </c>
      <c r="J332" s="5">
        <f t="shared" si="17"/>
        <v>0</v>
      </c>
    </row>
    <row r="333" spans="1:10">
      <c r="A333" s="3"/>
      <c r="B333" t="str">
        <f t="shared" si="15"/>
        <v/>
      </c>
      <c r="F333" s="4"/>
      <c r="G333" s="5"/>
      <c r="H333" s="5" t="str">
        <f t="shared" si="16"/>
        <v/>
      </c>
      <c r="J333" s="5">
        <f t="shared" si="17"/>
        <v>0</v>
      </c>
    </row>
    <row r="334" spans="1:10">
      <c r="A334" s="3"/>
      <c r="B334" t="str">
        <f t="shared" si="15"/>
        <v/>
      </c>
      <c r="F334" s="4"/>
      <c r="G334" s="5"/>
      <c r="H334" s="5" t="str">
        <f t="shared" si="16"/>
        <v/>
      </c>
      <c r="J334" s="5">
        <f t="shared" si="17"/>
        <v>0</v>
      </c>
    </row>
    <row r="335" spans="1:10">
      <c r="A335" s="3"/>
      <c r="B335" t="str">
        <f t="shared" si="15"/>
        <v/>
      </c>
      <c r="F335" s="4"/>
      <c r="G335" s="5"/>
      <c r="H335" s="5" t="str">
        <f t="shared" si="16"/>
        <v/>
      </c>
      <c r="J335" s="5">
        <f t="shared" si="17"/>
        <v>0</v>
      </c>
    </row>
    <row r="336" spans="1:10">
      <c r="A336" s="3"/>
      <c r="B336" t="str">
        <f t="shared" si="15"/>
        <v/>
      </c>
      <c r="F336" s="4"/>
      <c r="G336" s="5"/>
      <c r="H336" s="5" t="str">
        <f t="shared" si="16"/>
        <v/>
      </c>
      <c r="J336" s="5">
        <f t="shared" si="17"/>
        <v>0</v>
      </c>
    </row>
    <row r="337" spans="1:10">
      <c r="A337" s="3"/>
      <c r="B337" t="str">
        <f t="shared" si="15"/>
        <v/>
      </c>
      <c r="F337" s="4"/>
      <c r="G337" s="5"/>
      <c r="H337" s="5" t="str">
        <f t="shared" si="16"/>
        <v/>
      </c>
      <c r="J337" s="5">
        <f t="shared" si="17"/>
        <v>0</v>
      </c>
    </row>
    <row r="338" spans="1:10">
      <c r="A338" s="3"/>
      <c r="B338" t="str">
        <f t="shared" si="15"/>
        <v/>
      </c>
      <c r="F338" s="4"/>
      <c r="G338" s="5"/>
      <c r="H338" s="5" t="str">
        <f t="shared" si="16"/>
        <v/>
      </c>
      <c r="J338" s="5">
        <f t="shared" si="17"/>
        <v>0</v>
      </c>
    </row>
    <row r="339" spans="1:10">
      <c r="A339" s="3"/>
      <c r="B339" t="str">
        <f t="shared" si="15"/>
        <v/>
      </c>
      <c r="F339" s="4"/>
      <c r="G339" s="5"/>
      <c r="H339" s="5" t="str">
        <f t="shared" si="16"/>
        <v/>
      </c>
      <c r="J339" s="5">
        <f t="shared" si="17"/>
        <v>0</v>
      </c>
    </row>
    <row r="340" spans="1:10">
      <c r="A340" s="3"/>
      <c r="B340" t="str">
        <f t="shared" si="15"/>
        <v/>
      </c>
      <c r="F340" s="4"/>
      <c r="G340" s="5"/>
      <c r="H340" s="5" t="str">
        <f t="shared" si="16"/>
        <v/>
      </c>
      <c r="J340" s="5">
        <f t="shared" si="17"/>
        <v>0</v>
      </c>
    </row>
    <row r="341" spans="1:10">
      <c r="A341" s="3"/>
      <c r="B341" t="str">
        <f t="shared" si="15"/>
        <v/>
      </c>
      <c r="F341" s="4"/>
      <c r="G341" s="5"/>
      <c r="H341" s="5" t="str">
        <f t="shared" si="16"/>
        <v/>
      </c>
      <c r="J341" s="5">
        <f t="shared" si="17"/>
        <v>0</v>
      </c>
    </row>
    <row r="342" spans="1:10">
      <c r="A342" s="3"/>
      <c r="B342" t="str">
        <f t="shared" ref="B342:B405" si="18">IF(A342="","",TEXT(A342,"mmmm"))</f>
        <v/>
      </c>
      <c r="F342" s="4"/>
      <c r="G342" s="5"/>
      <c r="H342" s="5" t="str">
        <f t="shared" ref="H342:H405" si="19">IF(OR(F342="",G342=""),"",F342*G342)</f>
        <v/>
      </c>
      <c r="J342" s="5">
        <f t="shared" si="17"/>
        <v>0</v>
      </c>
    </row>
    <row r="343" spans="1:10">
      <c r="A343" s="3"/>
      <c r="B343" t="str">
        <f t="shared" si="18"/>
        <v/>
      </c>
      <c r="F343" s="4"/>
      <c r="G343" s="5"/>
      <c r="H343" s="5" t="str">
        <f t="shared" si="19"/>
        <v/>
      </c>
      <c r="J343" s="5">
        <f t="shared" si="17"/>
        <v>0</v>
      </c>
    </row>
    <row r="344" spans="1:10">
      <c r="A344" s="3"/>
      <c r="B344" t="str">
        <f t="shared" si="18"/>
        <v/>
      </c>
      <c r="F344" s="4"/>
      <c r="G344" s="5"/>
      <c r="H344" s="5" t="str">
        <f t="shared" si="19"/>
        <v/>
      </c>
      <c r="J344" s="5">
        <f t="shared" si="17"/>
        <v>0</v>
      </c>
    </row>
    <row r="345" spans="1:10">
      <c r="A345" s="3"/>
      <c r="B345" t="str">
        <f t="shared" si="18"/>
        <v/>
      </c>
      <c r="F345" s="4"/>
      <c r="G345" s="5"/>
      <c r="H345" s="5" t="str">
        <f t="shared" si="19"/>
        <v/>
      </c>
      <c r="J345" s="5">
        <f t="shared" si="17"/>
        <v>0</v>
      </c>
    </row>
    <row r="346" spans="1:10">
      <c r="A346" s="3"/>
      <c r="B346" t="str">
        <f t="shared" si="18"/>
        <v/>
      </c>
      <c r="F346" s="4"/>
      <c r="G346" s="5"/>
      <c r="H346" s="5" t="str">
        <f t="shared" si="19"/>
        <v/>
      </c>
      <c r="J346" s="5">
        <f t="shared" si="17"/>
        <v>0</v>
      </c>
    </row>
    <row r="347" spans="1:10">
      <c r="A347" s="3"/>
      <c r="B347" t="str">
        <f t="shared" si="18"/>
        <v/>
      </c>
      <c r="F347" s="4"/>
      <c r="G347" s="5"/>
      <c r="H347" s="5" t="str">
        <f t="shared" si="19"/>
        <v/>
      </c>
      <c r="J347" s="5">
        <f t="shared" si="17"/>
        <v>0</v>
      </c>
    </row>
    <row r="348" spans="1:10">
      <c r="A348" s="3"/>
      <c r="B348" t="str">
        <f t="shared" si="18"/>
        <v/>
      </c>
      <c r="F348" s="4"/>
      <c r="G348" s="5"/>
      <c r="H348" s="5" t="str">
        <f t="shared" si="19"/>
        <v/>
      </c>
      <c r="J348" s="5">
        <f t="shared" si="17"/>
        <v>0</v>
      </c>
    </row>
    <row r="349" spans="1:10">
      <c r="A349" s="3"/>
      <c r="B349" t="str">
        <f t="shared" si="18"/>
        <v/>
      </c>
      <c r="F349" s="4"/>
      <c r="G349" s="5"/>
      <c r="H349" s="5" t="str">
        <f t="shared" si="19"/>
        <v/>
      </c>
      <c r="J349" s="5">
        <f t="shared" si="17"/>
        <v>0</v>
      </c>
    </row>
    <row r="350" spans="1:10">
      <c r="A350" s="3"/>
      <c r="B350" t="str">
        <f t="shared" si="18"/>
        <v/>
      </c>
      <c r="F350" s="4"/>
      <c r="G350" s="5"/>
      <c r="H350" s="5" t="str">
        <f t="shared" si="19"/>
        <v/>
      </c>
      <c r="J350" s="5">
        <f t="shared" si="17"/>
        <v>0</v>
      </c>
    </row>
    <row r="351" spans="1:10">
      <c r="A351" s="3"/>
      <c r="B351" t="str">
        <f t="shared" si="18"/>
        <v/>
      </c>
      <c r="F351" s="4"/>
      <c r="G351" s="5"/>
      <c r="H351" s="5" t="str">
        <f t="shared" si="19"/>
        <v/>
      </c>
      <c r="J351" s="5">
        <f t="shared" si="17"/>
        <v>0</v>
      </c>
    </row>
    <row r="352" spans="1:10">
      <c r="A352" s="3"/>
      <c r="B352" t="str">
        <f t="shared" si="18"/>
        <v/>
      </c>
      <c r="F352" s="4"/>
      <c r="G352" s="5"/>
      <c r="H352" s="5" t="str">
        <f t="shared" si="19"/>
        <v/>
      </c>
      <c r="J352" s="5">
        <f t="shared" si="17"/>
        <v>0</v>
      </c>
    </row>
    <row r="353" spans="1:10">
      <c r="A353" s="3"/>
      <c r="B353" t="str">
        <f t="shared" si="18"/>
        <v/>
      </c>
      <c r="F353" s="4"/>
      <c r="G353" s="5"/>
      <c r="H353" s="5" t="str">
        <f t="shared" si="19"/>
        <v/>
      </c>
      <c r="J353" s="5">
        <f t="shared" si="17"/>
        <v>0</v>
      </c>
    </row>
    <row r="354" spans="1:10">
      <c r="A354" s="3"/>
      <c r="B354" t="str">
        <f t="shared" si="18"/>
        <v/>
      </c>
      <c r="F354" s="4"/>
      <c r="G354" s="5"/>
      <c r="H354" s="5" t="str">
        <f t="shared" si="19"/>
        <v/>
      </c>
      <c r="J354" s="5">
        <f t="shared" si="17"/>
        <v>0</v>
      </c>
    </row>
    <row r="355" spans="1:10">
      <c r="A355" s="3"/>
      <c r="B355" t="str">
        <f t="shared" si="18"/>
        <v/>
      </c>
      <c r="F355" s="4"/>
      <c r="G355" s="5"/>
      <c r="H355" s="5" t="str">
        <f t="shared" si="19"/>
        <v/>
      </c>
      <c r="J355" s="5">
        <f t="shared" si="17"/>
        <v>0</v>
      </c>
    </row>
    <row r="356" spans="1:10">
      <c r="A356" s="3"/>
      <c r="B356" t="str">
        <f t="shared" si="18"/>
        <v/>
      </c>
      <c r="F356" s="4"/>
      <c r="G356" s="5"/>
      <c r="H356" s="5" t="str">
        <f t="shared" si="19"/>
        <v/>
      </c>
      <c r="J356" s="5">
        <f t="shared" si="17"/>
        <v>0</v>
      </c>
    </row>
    <row r="357" spans="1:10">
      <c r="A357" s="3"/>
      <c r="B357" t="str">
        <f t="shared" si="18"/>
        <v/>
      </c>
      <c r="F357" s="4"/>
      <c r="G357" s="5"/>
      <c r="H357" s="5" t="str">
        <f t="shared" si="19"/>
        <v/>
      </c>
      <c r="J357" s="5">
        <f t="shared" si="17"/>
        <v>0</v>
      </c>
    </row>
    <row r="358" spans="1:10">
      <c r="A358" s="3"/>
      <c r="B358" t="str">
        <f t="shared" si="18"/>
        <v/>
      </c>
      <c r="F358" s="4"/>
      <c r="G358" s="5"/>
      <c r="H358" s="5" t="str">
        <f t="shared" si="19"/>
        <v/>
      </c>
      <c r="J358" s="5">
        <f t="shared" si="17"/>
        <v>0</v>
      </c>
    </row>
    <row r="359" spans="1:10">
      <c r="A359" s="3"/>
      <c r="B359" t="str">
        <f t="shared" si="18"/>
        <v/>
      </c>
      <c r="F359" s="4"/>
      <c r="G359" s="5"/>
      <c r="H359" s="5" t="str">
        <f t="shared" si="19"/>
        <v/>
      </c>
      <c r="J359" s="5">
        <f t="shared" si="17"/>
        <v>0</v>
      </c>
    </row>
    <row r="360" spans="1:10">
      <c r="A360" s="3"/>
      <c r="B360" t="str">
        <f t="shared" si="18"/>
        <v/>
      </c>
      <c r="F360" s="4"/>
      <c r="G360" s="5"/>
      <c r="H360" s="5" t="str">
        <f t="shared" si="19"/>
        <v/>
      </c>
      <c r="J360" s="5">
        <f t="shared" si="17"/>
        <v>0</v>
      </c>
    </row>
    <row r="361" spans="1:10">
      <c r="A361" s="3"/>
      <c r="B361" t="str">
        <f t="shared" si="18"/>
        <v/>
      </c>
      <c r="F361" s="4"/>
      <c r="G361" s="5"/>
      <c r="H361" s="5" t="str">
        <f t="shared" si="19"/>
        <v/>
      </c>
      <c r="J361" s="5">
        <f t="shared" si="17"/>
        <v>0</v>
      </c>
    </row>
    <row r="362" spans="1:10">
      <c r="A362" s="3"/>
      <c r="B362" t="str">
        <f t="shared" si="18"/>
        <v/>
      </c>
      <c r="F362" s="4"/>
      <c r="G362" s="5"/>
      <c r="H362" s="5" t="str">
        <f t="shared" si="19"/>
        <v/>
      </c>
      <c r="J362" s="5">
        <f t="shared" si="17"/>
        <v>0</v>
      </c>
    </row>
    <row r="363" spans="1:10">
      <c r="A363" s="3"/>
      <c r="B363" t="str">
        <f t="shared" si="18"/>
        <v/>
      </c>
      <c r="F363" s="4"/>
      <c r="G363" s="5"/>
      <c r="H363" s="5" t="str">
        <f t="shared" si="19"/>
        <v/>
      </c>
      <c r="J363" s="5">
        <f t="shared" si="17"/>
        <v>0</v>
      </c>
    </row>
    <row r="364" spans="1:10">
      <c r="A364" s="3"/>
      <c r="B364" t="str">
        <f t="shared" si="18"/>
        <v/>
      </c>
      <c r="F364" s="4"/>
      <c r="G364" s="5"/>
      <c r="H364" s="5" t="str">
        <f t="shared" si="19"/>
        <v/>
      </c>
      <c r="J364" s="5">
        <f t="shared" si="17"/>
        <v>0</v>
      </c>
    </row>
    <row r="365" spans="1:10">
      <c r="A365" s="3"/>
      <c r="B365" t="str">
        <f t="shared" si="18"/>
        <v/>
      </c>
      <c r="F365" s="4"/>
      <c r="G365" s="5"/>
      <c r="H365" s="5" t="str">
        <f t="shared" si="19"/>
        <v/>
      </c>
      <c r="J365" s="5">
        <f t="shared" si="17"/>
        <v>0</v>
      </c>
    </row>
    <row r="366" spans="1:10">
      <c r="A366" s="3"/>
      <c r="B366" t="str">
        <f t="shared" si="18"/>
        <v/>
      </c>
      <c r="F366" s="4"/>
      <c r="G366" s="5"/>
      <c r="H366" s="5" t="str">
        <f t="shared" si="19"/>
        <v/>
      </c>
      <c r="J366" s="5">
        <f t="shared" si="17"/>
        <v>0</v>
      </c>
    </row>
    <row r="367" spans="1:10">
      <c r="A367" s="3"/>
      <c r="B367" t="str">
        <f t="shared" si="18"/>
        <v/>
      </c>
      <c r="F367" s="4"/>
      <c r="G367" s="5"/>
      <c r="H367" s="5" t="str">
        <f t="shared" si="19"/>
        <v/>
      </c>
      <c r="J367" s="5">
        <f t="shared" si="17"/>
        <v>0</v>
      </c>
    </row>
    <row r="368" spans="1:10">
      <c r="A368" s="3"/>
      <c r="B368" t="str">
        <f t="shared" si="18"/>
        <v/>
      </c>
      <c r="F368" s="4"/>
      <c r="G368" s="5"/>
      <c r="H368" s="5" t="str">
        <f t="shared" si="19"/>
        <v/>
      </c>
      <c r="J368" s="5">
        <f t="shared" si="17"/>
        <v>0</v>
      </c>
    </row>
    <row r="369" spans="1:10">
      <c r="A369" s="3"/>
      <c r="B369" t="str">
        <f t="shared" si="18"/>
        <v/>
      </c>
      <c r="F369" s="4"/>
      <c r="G369" s="5"/>
      <c r="H369" s="5" t="str">
        <f t="shared" si="19"/>
        <v/>
      </c>
      <c r="J369" s="5">
        <f t="shared" si="17"/>
        <v>0</v>
      </c>
    </row>
    <row r="370" spans="1:10">
      <c r="A370" s="3"/>
      <c r="B370" t="str">
        <f t="shared" si="18"/>
        <v/>
      </c>
      <c r="F370" s="4"/>
      <c r="G370" s="5"/>
      <c r="H370" s="5" t="str">
        <f t="shared" si="19"/>
        <v/>
      </c>
      <c r="J370" s="5">
        <f t="shared" si="17"/>
        <v>0</v>
      </c>
    </row>
    <row r="371" spans="1:10">
      <c r="A371" s="3"/>
      <c r="B371" t="str">
        <f t="shared" si="18"/>
        <v/>
      </c>
      <c r="F371" s="4"/>
      <c r="G371" s="5"/>
      <c r="H371" s="5" t="str">
        <f t="shared" si="19"/>
        <v/>
      </c>
      <c r="J371" s="5">
        <f t="shared" si="17"/>
        <v>0</v>
      </c>
    </row>
    <row r="372" spans="1:10">
      <c r="A372" s="3"/>
      <c r="B372" t="str">
        <f t="shared" si="18"/>
        <v/>
      </c>
      <c r="F372" s="4"/>
      <c r="G372" s="5"/>
      <c r="H372" s="5" t="str">
        <f t="shared" si="19"/>
        <v/>
      </c>
      <c r="J372" s="5">
        <f t="shared" si="17"/>
        <v>0</v>
      </c>
    </row>
    <row r="373" spans="1:10">
      <c r="A373" s="3"/>
      <c r="B373" t="str">
        <f t="shared" si="18"/>
        <v/>
      </c>
      <c r="F373" s="4"/>
      <c r="G373" s="5"/>
      <c r="H373" s="5" t="str">
        <f t="shared" si="19"/>
        <v/>
      </c>
      <c r="J373" s="5">
        <f t="shared" si="17"/>
        <v>0</v>
      </c>
    </row>
    <row r="374" spans="1:10">
      <c r="A374" s="3"/>
      <c r="B374" t="str">
        <f t="shared" si="18"/>
        <v/>
      </c>
      <c r="F374" s="4"/>
      <c r="G374" s="5"/>
      <c r="H374" s="5" t="str">
        <f t="shared" si="19"/>
        <v/>
      </c>
      <c r="J374" s="5">
        <f t="shared" si="17"/>
        <v>0</v>
      </c>
    </row>
    <row r="375" spans="1:10">
      <c r="A375" s="3"/>
      <c r="B375" t="str">
        <f t="shared" si="18"/>
        <v/>
      </c>
      <c r="F375" s="4"/>
      <c r="G375" s="5"/>
      <c r="H375" s="5" t="str">
        <f t="shared" si="19"/>
        <v/>
      </c>
      <c r="J375" s="5">
        <f t="shared" si="17"/>
        <v>0</v>
      </c>
    </row>
    <row r="376" spans="1:10">
      <c r="A376" s="3"/>
      <c r="B376" t="str">
        <f t="shared" si="18"/>
        <v/>
      </c>
      <c r="F376" s="4"/>
      <c r="G376" s="5"/>
      <c r="H376" s="5" t="str">
        <f t="shared" si="19"/>
        <v/>
      </c>
      <c r="J376" s="5">
        <f t="shared" si="17"/>
        <v>0</v>
      </c>
    </row>
    <row r="377" spans="1:10">
      <c r="A377" s="3"/>
      <c r="B377" t="str">
        <f t="shared" si="18"/>
        <v/>
      </c>
      <c r="F377" s="4"/>
      <c r="G377" s="5"/>
      <c r="H377" s="5" t="str">
        <f t="shared" si="19"/>
        <v/>
      </c>
      <c r="J377" s="5">
        <f t="shared" si="17"/>
        <v>0</v>
      </c>
    </row>
    <row r="378" spans="1:10">
      <c r="A378" s="3"/>
      <c r="B378" t="str">
        <f t="shared" si="18"/>
        <v/>
      </c>
      <c r="F378" s="4"/>
      <c r="G378" s="5"/>
      <c r="H378" s="5" t="str">
        <f t="shared" si="19"/>
        <v/>
      </c>
      <c r="J378" s="5">
        <f t="shared" si="17"/>
        <v>0</v>
      </c>
    </row>
    <row r="379" spans="1:10">
      <c r="A379" s="3"/>
      <c r="B379" t="str">
        <f t="shared" si="18"/>
        <v/>
      </c>
      <c r="F379" s="4"/>
      <c r="G379" s="5"/>
      <c r="H379" s="5" t="str">
        <f t="shared" si="19"/>
        <v/>
      </c>
      <c r="J379" s="5">
        <f t="shared" si="17"/>
        <v>0</v>
      </c>
    </row>
    <row r="380" spans="1:10">
      <c r="A380" s="3"/>
      <c r="B380" t="str">
        <f t="shared" si="18"/>
        <v/>
      </c>
      <c r="F380" s="4"/>
      <c r="G380" s="5"/>
      <c r="H380" s="5" t="str">
        <f t="shared" si="19"/>
        <v/>
      </c>
      <c r="J380" s="5">
        <f t="shared" si="17"/>
        <v>0</v>
      </c>
    </row>
    <row r="381" spans="1:10">
      <c r="A381" s="3"/>
      <c r="B381" t="str">
        <f t="shared" si="18"/>
        <v/>
      </c>
      <c r="F381" s="4"/>
      <c r="G381" s="5"/>
      <c r="H381" s="5" t="str">
        <f t="shared" si="19"/>
        <v/>
      </c>
      <c r="J381" s="5">
        <f t="shared" si="17"/>
        <v>0</v>
      </c>
    </row>
    <row r="382" spans="1:10">
      <c r="A382" s="3"/>
      <c r="B382" t="str">
        <f t="shared" si="18"/>
        <v/>
      </c>
      <c r="F382" s="4"/>
      <c r="G382" s="5"/>
      <c r="H382" s="5" t="str">
        <f t="shared" si="19"/>
        <v/>
      </c>
      <c r="J382" s="5">
        <f t="shared" si="17"/>
        <v>0</v>
      </c>
    </row>
    <row r="383" spans="1:10">
      <c r="A383" s="3"/>
      <c r="B383" t="str">
        <f t="shared" si="18"/>
        <v/>
      </c>
      <c r="F383" s="4"/>
      <c r="G383" s="5"/>
      <c r="H383" s="5" t="str">
        <f t="shared" si="19"/>
        <v/>
      </c>
      <c r="J383" s="5">
        <f t="shared" si="17"/>
        <v>0</v>
      </c>
    </row>
    <row r="384" spans="1:10">
      <c r="A384" s="3"/>
      <c r="B384" t="str">
        <f t="shared" si="18"/>
        <v/>
      </c>
      <c r="F384" s="4"/>
      <c r="G384" s="5"/>
      <c r="H384" s="5" t="str">
        <f t="shared" si="19"/>
        <v/>
      </c>
      <c r="J384" s="5">
        <f t="shared" si="17"/>
        <v>0</v>
      </c>
    </row>
    <row r="385" spans="1:10">
      <c r="A385" s="3"/>
      <c r="B385" t="str">
        <f t="shared" si="18"/>
        <v/>
      </c>
      <c r="F385" s="4"/>
      <c r="G385" s="5"/>
      <c r="H385" s="5" t="str">
        <f t="shared" si="19"/>
        <v/>
      </c>
      <c r="J385" s="5">
        <f t="shared" si="17"/>
        <v>0</v>
      </c>
    </row>
    <row r="386" spans="1:10">
      <c r="A386" s="3"/>
      <c r="B386" t="str">
        <f t="shared" si="18"/>
        <v/>
      </c>
      <c r="F386" s="4"/>
      <c r="G386" s="5"/>
      <c r="H386" s="5" t="str">
        <f t="shared" si="19"/>
        <v/>
      </c>
      <c r="J386" s="5">
        <f t="shared" ref="J386:J449" si="20">IF(I386="Sì",H386,0)</f>
        <v>0</v>
      </c>
    </row>
    <row r="387" spans="1:10">
      <c r="A387" s="3"/>
      <c r="B387" t="str">
        <f t="shared" si="18"/>
        <v/>
      </c>
      <c r="F387" s="4"/>
      <c r="G387" s="5"/>
      <c r="H387" s="5" t="str">
        <f t="shared" si="19"/>
        <v/>
      </c>
      <c r="J387" s="5">
        <f t="shared" si="20"/>
        <v>0</v>
      </c>
    </row>
    <row r="388" spans="1:10">
      <c r="A388" s="3"/>
      <c r="B388" t="str">
        <f t="shared" si="18"/>
        <v/>
      </c>
      <c r="F388" s="4"/>
      <c r="G388" s="5"/>
      <c r="H388" s="5" t="str">
        <f t="shared" si="19"/>
        <v/>
      </c>
      <c r="J388" s="5">
        <f t="shared" si="20"/>
        <v>0</v>
      </c>
    </row>
    <row r="389" spans="1:10">
      <c r="A389" s="3"/>
      <c r="B389" t="str">
        <f t="shared" si="18"/>
        <v/>
      </c>
      <c r="F389" s="4"/>
      <c r="G389" s="5"/>
      <c r="H389" s="5" t="str">
        <f t="shared" si="19"/>
        <v/>
      </c>
      <c r="J389" s="5">
        <f t="shared" si="20"/>
        <v>0</v>
      </c>
    </row>
    <row r="390" spans="1:10">
      <c r="A390" s="3"/>
      <c r="B390" t="str">
        <f t="shared" si="18"/>
        <v/>
      </c>
      <c r="F390" s="4"/>
      <c r="G390" s="5"/>
      <c r="H390" s="5" t="str">
        <f t="shared" si="19"/>
        <v/>
      </c>
      <c r="J390" s="5">
        <f t="shared" si="20"/>
        <v>0</v>
      </c>
    </row>
    <row r="391" spans="1:10">
      <c r="A391" s="3"/>
      <c r="B391" t="str">
        <f t="shared" si="18"/>
        <v/>
      </c>
      <c r="F391" s="4"/>
      <c r="G391" s="5"/>
      <c r="H391" s="5" t="str">
        <f t="shared" si="19"/>
        <v/>
      </c>
      <c r="J391" s="5">
        <f t="shared" si="20"/>
        <v>0</v>
      </c>
    </row>
    <row r="392" spans="1:10">
      <c r="A392" s="3"/>
      <c r="B392" t="str">
        <f t="shared" si="18"/>
        <v/>
      </c>
      <c r="F392" s="4"/>
      <c r="G392" s="5"/>
      <c r="H392" s="5" t="str">
        <f t="shared" si="19"/>
        <v/>
      </c>
      <c r="J392" s="5">
        <f t="shared" si="20"/>
        <v>0</v>
      </c>
    </row>
    <row r="393" spans="1:10">
      <c r="A393" s="3"/>
      <c r="B393" t="str">
        <f t="shared" si="18"/>
        <v/>
      </c>
      <c r="F393" s="4"/>
      <c r="G393" s="5"/>
      <c r="H393" s="5" t="str">
        <f t="shared" si="19"/>
        <v/>
      </c>
      <c r="J393" s="5">
        <f t="shared" si="20"/>
        <v>0</v>
      </c>
    </row>
    <row r="394" spans="1:10">
      <c r="A394" s="3"/>
      <c r="B394" t="str">
        <f t="shared" si="18"/>
        <v/>
      </c>
      <c r="F394" s="4"/>
      <c r="G394" s="5"/>
      <c r="H394" s="5" t="str">
        <f t="shared" si="19"/>
        <v/>
      </c>
      <c r="J394" s="5">
        <f t="shared" si="20"/>
        <v>0</v>
      </c>
    </row>
    <row r="395" spans="1:10">
      <c r="A395" s="3"/>
      <c r="B395" t="str">
        <f t="shared" si="18"/>
        <v/>
      </c>
      <c r="F395" s="4"/>
      <c r="G395" s="5"/>
      <c r="H395" s="5" t="str">
        <f t="shared" si="19"/>
        <v/>
      </c>
      <c r="J395" s="5">
        <f t="shared" si="20"/>
        <v>0</v>
      </c>
    </row>
    <row r="396" spans="1:10">
      <c r="A396" s="3"/>
      <c r="B396" t="str">
        <f t="shared" si="18"/>
        <v/>
      </c>
      <c r="F396" s="4"/>
      <c r="G396" s="5"/>
      <c r="H396" s="5" t="str">
        <f t="shared" si="19"/>
        <v/>
      </c>
      <c r="J396" s="5">
        <f t="shared" si="20"/>
        <v>0</v>
      </c>
    </row>
    <row r="397" spans="1:10">
      <c r="A397" s="3"/>
      <c r="B397" t="str">
        <f t="shared" si="18"/>
        <v/>
      </c>
      <c r="F397" s="4"/>
      <c r="G397" s="5"/>
      <c r="H397" s="5" t="str">
        <f t="shared" si="19"/>
        <v/>
      </c>
      <c r="J397" s="5">
        <f t="shared" si="20"/>
        <v>0</v>
      </c>
    </row>
    <row r="398" spans="1:10">
      <c r="A398" s="3"/>
      <c r="B398" t="str">
        <f t="shared" si="18"/>
        <v/>
      </c>
      <c r="F398" s="4"/>
      <c r="G398" s="5"/>
      <c r="H398" s="5" t="str">
        <f t="shared" si="19"/>
        <v/>
      </c>
      <c r="J398" s="5">
        <f t="shared" si="20"/>
        <v>0</v>
      </c>
    </row>
    <row r="399" spans="1:10">
      <c r="A399" s="3"/>
      <c r="B399" t="str">
        <f t="shared" si="18"/>
        <v/>
      </c>
      <c r="F399" s="4"/>
      <c r="G399" s="5"/>
      <c r="H399" s="5" t="str">
        <f t="shared" si="19"/>
        <v/>
      </c>
      <c r="J399" s="5">
        <f t="shared" si="20"/>
        <v>0</v>
      </c>
    </row>
    <row r="400" spans="1:10">
      <c r="A400" s="3"/>
      <c r="B400" t="str">
        <f t="shared" si="18"/>
        <v/>
      </c>
      <c r="F400" s="4"/>
      <c r="G400" s="5"/>
      <c r="H400" s="5" t="str">
        <f t="shared" si="19"/>
        <v/>
      </c>
      <c r="J400" s="5">
        <f t="shared" si="20"/>
        <v>0</v>
      </c>
    </row>
    <row r="401" spans="1:10">
      <c r="A401" s="3"/>
      <c r="B401" t="str">
        <f t="shared" si="18"/>
        <v/>
      </c>
      <c r="F401" s="4"/>
      <c r="G401" s="5"/>
      <c r="H401" s="5" t="str">
        <f t="shared" si="19"/>
        <v/>
      </c>
      <c r="J401" s="5">
        <f t="shared" si="20"/>
        <v>0</v>
      </c>
    </row>
  </sheetData>
  <dataValidations count="2">
    <dataValidation type="list" sqref="D2:D401">
      <formula1>Liste!$A$2:$A$10</formula1>
    </dataValidation>
    <dataValidation type="list" sqref="I2:I401">
      <formula1>Liste!$C$2:$C$3</formula1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/>
  </sheetViews>
  <sheetFormatPr defaultRowHeight="15"/>
  <sheetData>
    <row r="1" spans="1:5" ht="21">
      <c r="A1" s="1" t="s">
        <v>66</v>
      </c>
    </row>
    <row r="2" spans="1:5">
      <c r="D2" t="s">
        <v>23</v>
      </c>
      <c r="E2" t="s">
        <v>27</v>
      </c>
    </row>
    <row r="3" spans="1:5">
      <c r="A3" t="s">
        <v>67</v>
      </c>
      <c r="B3" s="5">
        <f>SUM(Spese!H:H)</f>
        <v>86.4</v>
      </c>
      <c r="D3" t="s">
        <v>9</v>
      </c>
      <c r="E3" s="5">
        <f>SUMIF(Spese!D:D,D3,Spese!H:H)</f>
        <v>6.6</v>
      </c>
    </row>
    <row r="4" spans="1:5">
      <c r="A4" t="s">
        <v>68</v>
      </c>
      <c r="B4" s="5">
        <f>SUM(Spese!J:J)</f>
        <v>3.3</v>
      </c>
      <c r="D4" t="s">
        <v>11</v>
      </c>
      <c r="E4" s="5">
        <f>SUMIF(Spese!D:D,D4,Spese!H:H)</f>
        <v>12.3</v>
      </c>
    </row>
    <row r="5" spans="1:5">
      <c r="A5" t="s">
        <v>69</v>
      </c>
      <c r="B5" s="6">
        <f>IF(B3=0,0,B4/B3)</f>
        <v>3.8194444444444441E-2</v>
      </c>
      <c r="D5" t="s">
        <v>13</v>
      </c>
      <c r="E5" s="5">
        <f>SUMIF(Spese!D:D,D5,Spese!H:H)</f>
        <v>5.2</v>
      </c>
    </row>
    <row r="6" spans="1:5">
      <c r="D6" t="s">
        <v>14</v>
      </c>
      <c r="E6" s="5">
        <f>SUMIF(Spese!D:D,D6,Spese!H:H)</f>
        <v>6.8</v>
      </c>
    </row>
    <row r="7" spans="1:5">
      <c r="D7" t="s">
        <v>15</v>
      </c>
      <c r="E7" s="5">
        <f>SUMIF(Spese!D:D,D7,Spese!H:H)</f>
        <v>8.6999999999999993</v>
      </c>
    </row>
    <row r="8" spans="1:5">
      <c r="D8" t="s">
        <v>16</v>
      </c>
      <c r="E8" s="5">
        <f>SUMIF(Spese!D:D,D8,Spese!H:H)</f>
        <v>6</v>
      </c>
    </row>
    <row r="9" spans="1:5">
      <c r="D9" t="s">
        <v>17</v>
      </c>
      <c r="E9" s="5">
        <f>SUMIF(Spese!D:D,D9,Spese!H:H)</f>
        <v>22.8</v>
      </c>
    </row>
    <row r="10" spans="1:5">
      <c r="D10" t="s">
        <v>18</v>
      </c>
      <c r="E10" s="5">
        <f>SUMIF(Spese!D:D,D10,Spese!H:H)</f>
        <v>18</v>
      </c>
    </row>
    <row r="11" spans="1:5">
      <c r="D11" t="s">
        <v>19</v>
      </c>
      <c r="E11" s="5">
        <f>SUMIF(Spese!D:D,D11,Spese!H:H)</f>
        <v>0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E40" sqref="E40"/>
    </sheetView>
  </sheetViews>
  <sheetFormatPr defaultRowHeight="15"/>
  <cols>
    <col min="1" max="4" width="20" customWidth="1"/>
  </cols>
  <sheetData>
    <row r="1" spans="1:4">
      <c r="A1" s="2" t="s">
        <v>24</v>
      </c>
      <c r="B1" s="2" t="s">
        <v>70</v>
      </c>
      <c r="C1" s="2" t="s">
        <v>8</v>
      </c>
      <c r="D1" s="2" t="s">
        <v>71</v>
      </c>
    </row>
    <row r="2" spans="1:4">
      <c r="A2" t="s">
        <v>41</v>
      </c>
      <c r="B2" s="5">
        <f>SUMIF(Spese!E:E,A2,Spese!H:H)</f>
        <v>4</v>
      </c>
      <c r="C2" s="5">
        <f>SUMIF(Spese!E:E,A2,Spese!J:J)</f>
        <v>0</v>
      </c>
      <c r="D2">
        <f>COUNTIF(Spese!E:E,A2)</f>
        <v>1</v>
      </c>
    </row>
    <row r="3" spans="1:4">
      <c r="A3" t="s">
        <v>56</v>
      </c>
      <c r="B3" s="5">
        <f>SUMIF(Spese!E:E,A3,Spese!H:H)</f>
        <v>2.4</v>
      </c>
      <c r="C3" s="5">
        <f>SUMIF(Spese!E:E,A3,Spese!J:J)</f>
        <v>0</v>
      </c>
      <c r="D3">
        <f>COUNTIF(Spese!E:E,A3)</f>
        <v>1</v>
      </c>
    </row>
    <row r="4" spans="1:4">
      <c r="A4" t="s">
        <v>65</v>
      </c>
      <c r="B4" s="5">
        <f>SUMIF(Spese!E:E,A4,Spese!H:H)</f>
        <v>2.2999999999999998</v>
      </c>
      <c r="C4" s="5">
        <f>SUMIF(Spese!E:E,A4,Spese!J:J)</f>
        <v>0</v>
      </c>
      <c r="D4">
        <f>COUNTIF(Spese!E:E,A4)</f>
        <v>1</v>
      </c>
    </row>
    <row r="5" spans="1:4">
      <c r="A5" t="s">
        <v>42</v>
      </c>
      <c r="B5" s="5">
        <f>SUMIF(Spese!E:E,A5,Spese!H:H)</f>
        <v>2.8</v>
      </c>
      <c r="C5" s="5">
        <f>SUMIF(Spese!E:E,A5,Spese!J:J)</f>
        <v>0</v>
      </c>
      <c r="D5">
        <f>COUNTIF(Spese!E:E,A5)</f>
        <v>1</v>
      </c>
    </row>
    <row r="6" spans="1:4">
      <c r="A6" t="s">
        <v>58</v>
      </c>
      <c r="B6" s="5">
        <f>SUMIF(Spese!E:E,A6,Spese!H:H)</f>
        <v>3.2</v>
      </c>
      <c r="C6" s="5">
        <f>SUMIF(Spese!E:E,A6,Spese!J:J)</f>
        <v>0</v>
      </c>
      <c r="D6">
        <f>COUNTIF(Spese!E:E,A6)</f>
        <v>1</v>
      </c>
    </row>
    <row r="7" spans="1:4">
      <c r="A7" t="s">
        <v>45</v>
      </c>
      <c r="B7" s="5">
        <f>SUMIF(Spese!E:E,A7,Spese!H:H)</f>
        <v>15</v>
      </c>
      <c r="C7" s="5">
        <f>SUMIF(Spese!E:E,A7,Spese!J:J)</f>
        <v>0</v>
      </c>
      <c r="D7">
        <f>COUNTIF(Spese!E:E,A7)</f>
        <v>1</v>
      </c>
    </row>
    <row r="8" spans="1:4">
      <c r="A8" t="s">
        <v>55</v>
      </c>
      <c r="B8" s="5">
        <f>SUMIF(Spese!E:E,A8,Spese!H:H)</f>
        <v>18</v>
      </c>
      <c r="C8" s="5">
        <f>SUMIF(Spese!E:E,A8,Spese!J:J)</f>
        <v>0</v>
      </c>
      <c r="D8">
        <f>COUNTIF(Spese!E:E,A8)</f>
        <v>1</v>
      </c>
    </row>
    <row r="9" spans="1:4">
      <c r="A9" t="s">
        <v>52</v>
      </c>
      <c r="B9" s="5">
        <f>SUMIF(Spese!E:E,A9,Spese!H:H)</f>
        <v>1.5</v>
      </c>
      <c r="C9" s="5">
        <f>SUMIF(Spese!E:E,A9,Spese!J:J)</f>
        <v>1.5</v>
      </c>
      <c r="D9">
        <f>COUNTIF(Spese!E:E,A9)</f>
        <v>1</v>
      </c>
    </row>
    <row r="10" spans="1:4">
      <c r="A10" t="s">
        <v>33</v>
      </c>
      <c r="B10" s="5">
        <f>SUMIF(Spese!E:E,A10,Spese!H:H)</f>
        <v>2.4</v>
      </c>
      <c r="C10" s="5">
        <f>SUMIF(Spese!E:E,A10,Spese!J:J)</f>
        <v>0</v>
      </c>
      <c r="D10">
        <f>COUNTIF(Spese!E:E,A10)</f>
        <v>1</v>
      </c>
    </row>
    <row r="11" spans="1:4">
      <c r="A11" t="s">
        <v>62</v>
      </c>
      <c r="B11" s="5">
        <f>SUMIF(Spese!E:E,A11,Spese!H:H)</f>
        <v>2.9</v>
      </c>
      <c r="C11" s="5">
        <f>SUMIF(Spese!E:E,A11,Spese!J:J)</f>
        <v>0</v>
      </c>
      <c r="D11">
        <f>COUNTIF(Spese!E:E,A11)</f>
        <v>1</v>
      </c>
    </row>
    <row r="12" spans="1:4">
      <c r="A12" t="s">
        <v>48</v>
      </c>
      <c r="B12" s="5">
        <f>SUMIF(Spese!E:E,A12,Spese!H:H)</f>
        <v>3</v>
      </c>
      <c r="C12" s="5">
        <f>SUMIF(Spese!E:E,A12,Spese!J:J)</f>
        <v>0</v>
      </c>
      <c r="D12">
        <f>COUNTIF(Spese!E:E,A12)</f>
        <v>1</v>
      </c>
    </row>
    <row r="13" spans="1:4">
      <c r="A13" t="s">
        <v>49</v>
      </c>
      <c r="B13" s="5">
        <f>SUMIF(Spese!E:E,A13,Spese!H:H)</f>
        <v>2.2000000000000002</v>
      </c>
      <c r="C13" s="5">
        <f>SUMIF(Spese!E:E,A13,Spese!J:J)</f>
        <v>0</v>
      </c>
      <c r="D13">
        <f>COUNTIF(Spese!E:E,A13)</f>
        <v>1</v>
      </c>
    </row>
    <row r="14" spans="1:4">
      <c r="A14" t="s">
        <v>32</v>
      </c>
      <c r="B14" s="5">
        <f>SUMIF(Spese!E:E,A14,Spese!H:H)</f>
        <v>2.2000000000000002</v>
      </c>
      <c r="C14" s="5">
        <f>SUMIF(Spese!E:E,A14,Spese!J:J)</f>
        <v>0</v>
      </c>
      <c r="D14">
        <f>COUNTIF(Spese!E:E,A14)</f>
        <v>1</v>
      </c>
    </row>
    <row r="15" spans="1:4">
      <c r="A15" t="s">
        <v>59</v>
      </c>
      <c r="B15" s="5">
        <f>SUMIF(Spese!E:E,A15,Spese!H:H)</f>
        <v>2.6</v>
      </c>
      <c r="C15" s="5">
        <f>SUMIF(Spese!E:E,A15,Spese!J:J)</f>
        <v>0</v>
      </c>
      <c r="D15">
        <f>COUNTIF(Spese!E:E,A15)</f>
        <v>1</v>
      </c>
    </row>
    <row r="16" spans="1:4">
      <c r="A16" t="s">
        <v>51</v>
      </c>
      <c r="B16" s="5">
        <f>SUMIF(Spese!E:E,A16,Spese!H:H)</f>
        <v>1.8</v>
      </c>
      <c r="C16" s="5">
        <f>SUMIF(Spese!E:E,A16,Spese!J:J)</f>
        <v>1.8</v>
      </c>
      <c r="D16">
        <f>COUNTIF(Spese!E:E,A16)</f>
        <v>1</v>
      </c>
    </row>
    <row r="17" spans="1:4">
      <c r="A17" t="s">
        <v>34</v>
      </c>
      <c r="B17" s="5">
        <f>SUMIF(Spese!E:E,A17,Spese!H:H)</f>
        <v>6.5</v>
      </c>
      <c r="C17" s="5">
        <f>SUMIF(Spese!E:E,A17,Spese!J:J)</f>
        <v>0</v>
      </c>
      <c r="D17">
        <f>COUNTIF(Spese!E:E,A17)</f>
        <v>1</v>
      </c>
    </row>
    <row r="18" spans="1:4">
      <c r="A18" t="s">
        <v>61</v>
      </c>
      <c r="B18" s="5">
        <f>SUMIF(Spese!E:E,A18,Spese!H:H)</f>
        <v>5.8</v>
      </c>
      <c r="C18" s="5">
        <f>SUMIF(Spese!E:E,A18,Spese!J:J)</f>
        <v>0</v>
      </c>
      <c r="D18">
        <f>COUNTIF(Spese!E:E,A18)</f>
        <v>1</v>
      </c>
    </row>
    <row r="19" spans="1:4">
      <c r="A19" t="s">
        <v>37</v>
      </c>
      <c r="B19" s="5">
        <f>SUMIF(Spese!E:E,A19,Spese!H:H)</f>
        <v>1.8</v>
      </c>
      <c r="C19" s="5">
        <f>SUMIF(Spese!E:E,A19,Spese!J:J)</f>
        <v>0</v>
      </c>
      <c r="D19">
        <f>COUNTIF(Spese!E:E,A19)</f>
        <v>1</v>
      </c>
    </row>
    <row r="20" spans="1:4">
      <c r="A20" t="s">
        <v>38</v>
      </c>
      <c r="B20" s="5">
        <f>SUMIF(Spese!E:E,A20,Spese!H:H)</f>
        <v>1.5</v>
      </c>
      <c r="C20" s="5">
        <f>SUMIF(Spese!E:E,A20,Spese!J:J)</f>
        <v>0</v>
      </c>
      <c r="D20">
        <f>COUNTIF(Spese!E:E,A20)</f>
        <v>1</v>
      </c>
    </row>
    <row r="21" spans="1:4">
      <c r="A21" t="s">
        <v>64</v>
      </c>
      <c r="B21" s="5">
        <f>SUMIF(Spese!E:E,A21,Spese!H:H)</f>
        <v>4.5</v>
      </c>
      <c r="C21" s="5">
        <f>SUMIF(Spese!E:E,A21,Spese!J:J)</f>
        <v>0</v>
      </c>
      <c r="D21">
        <f>COUNTIF(Spese!E:E,A21)</f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</vt:lpstr>
      <vt:lpstr>Liste</vt:lpstr>
      <vt:lpstr>Spese</vt:lpstr>
      <vt:lpstr>Riepilogo</vt:lpstr>
      <vt:lpstr>Prodotti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Fabio Mastella</cp:lastModifiedBy>
  <dcterms:created xsi:type="dcterms:W3CDTF">2026-03-08T17:29:20Z</dcterms:created>
  <dcterms:modified xsi:type="dcterms:W3CDTF">2026-03-08T18:40:23Z</dcterms:modified>
</cp:coreProperties>
</file>